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审核通过产品" sheetId="1" r:id="rId1"/>
    <sheet name="Sheet2" sheetId="2" r:id="rId2"/>
    <sheet name="Sheet3" sheetId="3" r:id="rId3"/>
  </sheets>
  <definedNames>
    <definedName name="_xlnm._FilterDatabase" localSheetId="0" hidden="1">审核通过产品!$A$1:$K$132</definedName>
  </definedNames>
  <calcPr calcId="144525"/>
</workbook>
</file>

<file path=xl/sharedStrings.xml><?xml version="1.0" encoding="utf-8"?>
<sst xmlns="http://schemas.openxmlformats.org/spreadsheetml/2006/main" count="199">
  <si>
    <t>商品流水号</t>
  </si>
  <si>
    <t>通用名</t>
  </si>
  <si>
    <t>剂型</t>
  </si>
  <si>
    <t>规格</t>
  </si>
  <si>
    <t>最小制剂单位</t>
  </si>
  <si>
    <t>最小制剂单位包装</t>
  </si>
  <si>
    <t>最小制剂单位报价</t>
  </si>
  <si>
    <t>最小订单包装含最小制剂单位的数量</t>
  </si>
  <si>
    <t>生产企业</t>
  </si>
  <si>
    <t>投标企业</t>
  </si>
  <si>
    <t>23价肺炎球菌多糖疫苗</t>
  </si>
  <si>
    <t>注射剂</t>
  </si>
  <si>
    <t>0.5ml/瓶</t>
  </si>
  <si>
    <t>瓶</t>
  </si>
  <si>
    <t>西林瓶</t>
  </si>
  <si>
    <t>Merck Sharp &amp; Dohme Corp.</t>
  </si>
  <si>
    <t>北京科园信海医药经营有限公司</t>
  </si>
  <si>
    <t>甲型肝炎灭活疫苗(人二倍体细胞)</t>
  </si>
  <si>
    <t>25U/0.5ml/支</t>
  </si>
  <si>
    <t>支</t>
  </si>
  <si>
    <t>流感病毒裂解疫苗</t>
  </si>
  <si>
    <t>0.25ml/支（幼儿预充）</t>
  </si>
  <si>
    <t>预充式注射器包装</t>
  </si>
  <si>
    <t>大连雅立峰生物制药有限公司</t>
  </si>
  <si>
    <t>人用狂犬病疫苗（地鼠肾细胞）</t>
  </si>
  <si>
    <t>液体</t>
  </si>
  <si>
    <t>≥2.5IU/1.0ml/瓶</t>
  </si>
  <si>
    <t>中科生物制药股份有限公司</t>
  </si>
  <si>
    <t>重组乙型肝炎疫苗（CHO细胞）</t>
  </si>
  <si>
    <t>20ug/1.0</t>
  </si>
  <si>
    <t>预灌封注射器</t>
  </si>
  <si>
    <t>华北制药金坦生物技术股份有限公司</t>
  </si>
  <si>
    <t>水痘减毒活疫苗</t>
  </si>
  <si>
    <t>冻干粉针注射剂（附西林瓶装灭菌注射用水）</t>
  </si>
  <si>
    <t>复溶后每瓶0.5ml。每1次人用剂量为0.5ml，含水痘活病毒应不低于3.3lgPFU。</t>
  </si>
  <si>
    <t>盒</t>
  </si>
  <si>
    <t>长春百克生物科技股份公司</t>
  </si>
  <si>
    <t>0.5ml/支</t>
  </si>
  <si>
    <t>预填充</t>
  </si>
  <si>
    <t>国光生物科技股份有限公司</t>
  </si>
  <si>
    <t>杭州诚丰生物医药有限公司</t>
  </si>
  <si>
    <t>冻干粉针注射剂（附预充注射器装灭菌注射用水）</t>
  </si>
  <si>
    <t>0.25ml/支（幼儿西林）</t>
  </si>
  <si>
    <t>0.5ml/支（成人预充）</t>
  </si>
  <si>
    <t>0.5ml/支（成人西林）</t>
  </si>
  <si>
    <t>乙型脑炎灭活疫苗（Vero细胞）</t>
  </si>
  <si>
    <t xml:space="preserve">注射剂（液体剂型）  </t>
  </si>
  <si>
    <t>每瓶为0.5mL，每一次人用剂量为0.5mL。</t>
  </si>
  <si>
    <t>辽宁成大生物股份有限公司</t>
  </si>
  <si>
    <t>人用狂犬病疫苗（Vero细胞）</t>
  </si>
  <si>
    <t>注射液（液体剂型）</t>
  </si>
  <si>
    <t>每瓶0.5mL</t>
  </si>
  <si>
    <t>冻干人用狂犬病疫苗（Vero细胞）</t>
  </si>
  <si>
    <t>注射剂（冻干剂型）</t>
  </si>
  <si>
    <t>复溶后每瓶0.5mL</t>
  </si>
  <si>
    <t>每瓶1.0ml。每1次人用剂量为1.0ml，狂犬病疫苗效价应不低于2.5IU。</t>
  </si>
  <si>
    <t>吉林迈丰生物药业有限公司</t>
  </si>
  <si>
    <t>重组戊型肝炎疫苗（大肠埃希菌）</t>
  </si>
  <si>
    <t>30μg/0.5ml/支</t>
  </si>
  <si>
    <t>厦门万泰沧海生物技术有限公司</t>
  </si>
  <si>
    <t>吸附无细胞百白破灭活脊髓灰质炎和b型流感嗜血杆菌（结合）联合疫苗</t>
  </si>
  <si>
    <t>本品为两个包材包装，其一为百白破脊髓灰质炎疫苗混悬液，每支0.5ml；其二为b型流感嗜血杆菌结合疫苗，冻干粉。使用前两者混合。</t>
  </si>
  <si>
    <t>SANOFI PASTEUR S.A.法国赛诺菲巴斯德</t>
  </si>
  <si>
    <t>国药控股股份有限公司</t>
  </si>
  <si>
    <t>A群C群脑膜炎球菌多糖结合疫苗</t>
  </si>
  <si>
    <t>每瓶0.5ml，每1次人用剂量0.5ml，含与破伤风类毒素结合的A群、C群脑膜炎球菌多糖各10μg。</t>
  </si>
  <si>
    <t>北京智飞绿竹生物制药有限公司</t>
  </si>
  <si>
    <t>ACYW135群脑膜炎球菌多糖疫苗</t>
  </si>
  <si>
    <t>复溶后每瓶0.5ml。每1次人用剂量0.5ml，含A群、C群、Y群和W135群脑膜炎球菌荚膜多糖各50μg。</t>
  </si>
  <si>
    <t>玉溪沃森生物技术有限公司</t>
  </si>
  <si>
    <t>b型流感嗜血杆菌结合疫苗</t>
  </si>
  <si>
    <t>10μg/0.5ml</t>
  </si>
  <si>
    <t>20μg/0.5ml/瓶，每1次人用剂量0.5ml. 含与破伤风类毒素结合的A群脑膜炎球菌多糖10μg、C群脑膜炎球菌多糖10μg。</t>
  </si>
  <si>
    <t>1.0ml/瓶</t>
  </si>
  <si>
    <t>河南远大生物制药有限公司</t>
  </si>
  <si>
    <t>A、C、Y、W135群脑膜炎球菌多糖疫苗</t>
  </si>
  <si>
    <t>200μg/瓶，含A、C、Y、W135群脑膜炎球菌多糖各50μg。</t>
  </si>
  <si>
    <t>每瓶为0.5ml，每1次人用剂量0.5ml，含纯化b型流感嗜血杆菌荚膜多糖应不低于10μg。</t>
  </si>
  <si>
    <t>AC群脑膜炎球菌(结合)b型流感嗜血杆菌(结合)联合疫苗</t>
  </si>
  <si>
    <t>每瓶0.5ml，每1次人用剂量0.5ml,含A群脑膜炎球菌多糖、C群脑膜炎球菌多糖、b型流感嗜血杆菌多糖分别应不低于10微克</t>
  </si>
  <si>
    <t>腮腺炎减毒活疫苗</t>
  </si>
  <si>
    <t>冻干粉针剂</t>
  </si>
  <si>
    <t>复溶后0.5ml/瓶</t>
  </si>
  <si>
    <t>浙江卫信生物药业有限公司</t>
  </si>
  <si>
    <t>双价肾综合征出血热灭活疫苗（Vero细胞）</t>
  </si>
  <si>
    <t>冻干人用狂犬病疫苗(人二倍体细胞)</t>
  </si>
  <si>
    <t>成都康华生物制品有限公司</t>
  </si>
  <si>
    <t>重组乙型肝炎疫苗(CHO细胞)</t>
  </si>
  <si>
    <t>20ug/支</t>
  </si>
  <si>
    <t>复合包装</t>
  </si>
  <si>
    <t>0.5ml:10μg</t>
  </si>
  <si>
    <t>10ug/0.5ml</t>
  </si>
  <si>
    <t>1.0ml</t>
  </si>
  <si>
    <t>广州诺诚生物制品股份有限公司</t>
  </si>
  <si>
    <t>冻干甲型肝炎减毒活疫苗</t>
  </si>
  <si>
    <t>复溶后1.0ml</t>
  </si>
  <si>
    <t>中国医学科学院医学生物学研究所</t>
  </si>
  <si>
    <t>肠道病毒71型灭活疫苗（人二倍体细胞）</t>
  </si>
  <si>
    <t>0.5ml</t>
  </si>
  <si>
    <t>冻干粉+预填充注射剂</t>
  </si>
  <si>
    <t>10μg/支（含预充型注射器装稀释液0.5ml/支）</t>
  </si>
  <si>
    <t>深圳赛诺菲巴斯德生物制品有限公司</t>
  </si>
  <si>
    <t>流感病毒裂解疫苗(孕妇可用）</t>
  </si>
  <si>
    <t>预填充型注射剂</t>
  </si>
  <si>
    <t>0.5ml/支。每1次人用剂量为0.5ml,含各流感病毒株血凝素应不低于15μɡ。</t>
  </si>
  <si>
    <t>重组乙型肝炎疫苗（酿酒酵母）</t>
  </si>
  <si>
    <t>10ug/0.5ml/支</t>
  </si>
  <si>
    <t>深圳康泰生物制品股份有限公司</t>
  </si>
  <si>
    <t>20ug/1.0ml/支</t>
  </si>
  <si>
    <t>安瓿瓶</t>
  </si>
  <si>
    <t>60ug/1.0ml/支</t>
  </si>
  <si>
    <t>长春长生生物科技有限责任公司</t>
  </si>
  <si>
    <t>流感病毒裂解疫苗(一针法）</t>
  </si>
  <si>
    <t>0.25ml/支（婴幼儿剂量）。每1次人用剂量为0.25ml，含各流感病毒株血凝素应不低于7.5μg。</t>
  </si>
  <si>
    <t>A群C群脑膜炎球菌多糖疫苗</t>
  </si>
  <si>
    <t>复溶后每瓶0.5ml。每1次人用剂量0.5ml，含A群、C群脑膜炎球菌荚膜多糖各50μg。</t>
  </si>
  <si>
    <t>吸附无细胞百白破灭活脊髓灰质炎和b 型流感嗜血杆菌（结合）联合疫苗</t>
  </si>
  <si>
    <t>本品为两个包材包装，其一为百白破脊髓灰质炎疫苗，混悬液，每支0.5ml；其二为b型流感嗜血杆菌结合疫苗，冻干粉。</t>
  </si>
  <si>
    <t>吸附无细胞百白破联合疫苗</t>
  </si>
  <si>
    <t>0.5ml/瓶,每1次人用剂量0.5ml,含无细胞百日咳疫苗效价不低于4.0IU,白喉疫苗效价不低于30IU,破伤风疫苗效价不低于40IU。</t>
  </si>
  <si>
    <t>0.25ml/瓶</t>
  </si>
  <si>
    <t>0.25ml/支</t>
  </si>
  <si>
    <t>麻腮风联合减毒活疫苗</t>
  </si>
  <si>
    <t>上海生物制品研究所有限责任公司</t>
  </si>
  <si>
    <t>成都生物制品研究所有限责任公司</t>
  </si>
  <si>
    <t>复溶后每瓶0.5ml.每1次人用剂量为0.5ml,含腮腺炎活病毒应不低于3.7 lg CCID50</t>
  </si>
  <si>
    <t>科兴（大连）疫苗技术有限公司</t>
  </si>
  <si>
    <t>乙型脑炎减毒活疫苗</t>
  </si>
  <si>
    <t>武汉生物制品研究所有限责任公司</t>
  </si>
  <si>
    <t>0.25ml</t>
  </si>
  <si>
    <t>伤寒Vi多糖疫苗</t>
  </si>
  <si>
    <t>0.25ml/（支）</t>
  </si>
  <si>
    <t>华兰生物疫苗有限公司</t>
  </si>
  <si>
    <t>0.5ml/（支）</t>
  </si>
  <si>
    <t>重组乙型肝炎疫苗（汉逊酵母）</t>
  </si>
  <si>
    <t>10ug/0.5ml/瓶</t>
  </si>
  <si>
    <t>长春生物制品研究所有限责任公司</t>
  </si>
  <si>
    <t>重组乙型肝炎（汉逊酵母）</t>
  </si>
  <si>
    <t>10ug/0.5ml/（支）</t>
  </si>
  <si>
    <t>长春祈健生物制品有限公司</t>
  </si>
  <si>
    <t>0.5ml/剂</t>
  </si>
  <si>
    <t>10μg/0.5ml/瓶</t>
  </si>
  <si>
    <t>大连汉信生物制药有限公司</t>
  </si>
  <si>
    <t>10μg/0.5ml/支</t>
  </si>
  <si>
    <t>20μg/0.5ml/瓶</t>
  </si>
  <si>
    <t>20μg/0.5ml/支</t>
  </si>
  <si>
    <t>1.0ml*5瓶/盒</t>
  </si>
  <si>
    <t>宁波荣安生物药业有限公司</t>
  </si>
  <si>
    <t>森林脑炎灭活疫苗</t>
  </si>
  <si>
    <t>安瓿</t>
  </si>
  <si>
    <t>双价人乳头瘤病毒吸附疫苗</t>
  </si>
  <si>
    <t>GlaxoSmithKline Biologicals s.a.</t>
  </si>
  <si>
    <t>科园信海（北京）医疗用品贸易有限公司</t>
  </si>
  <si>
    <t>13价肺炎球菌多糖结合疫苗</t>
  </si>
  <si>
    <t>Pfizer Ireland Pharmaceuticals</t>
  </si>
  <si>
    <t>人用狂犬病疫苗（鸡胚细胞）</t>
  </si>
  <si>
    <t>≥2.5IU/剂量</t>
  </si>
  <si>
    <t>Chiron Behring Vaccines Private Ltd</t>
  </si>
  <si>
    <t>冻干人用狂犬病疫苗（vero细胞）</t>
  </si>
  <si>
    <t>黄热减毒活疫苗</t>
  </si>
  <si>
    <t>北京北生研生物制品有限公司</t>
  </si>
  <si>
    <t>1.0ml，20μg</t>
  </si>
  <si>
    <t>兰州生物制品研究所有限责任公司</t>
  </si>
  <si>
    <t>口服轮状病毒活疫苗</t>
  </si>
  <si>
    <t>口服溶液剂</t>
  </si>
  <si>
    <t>3.0ml</t>
  </si>
  <si>
    <t>麻疹腮腺炎联合减毒活疫苗</t>
  </si>
  <si>
    <t>麻疹风疹联合减毒活疫苗</t>
  </si>
  <si>
    <t>冻干粉剂</t>
  </si>
  <si>
    <t>北京民海生物科技有限公司</t>
  </si>
  <si>
    <t>无细胞百白破b型流感嗜血杆菌联合疫苗</t>
  </si>
  <si>
    <t>0.5ml+0.5ml/盒</t>
  </si>
  <si>
    <t>20μg/1.0ml/支</t>
  </si>
  <si>
    <t>上海葛兰素史克生物制品有限公司</t>
  </si>
  <si>
    <t>浙江天元生物药业有限公司</t>
  </si>
  <si>
    <t>甲型肝炎灭活疫苗</t>
  </si>
  <si>
    <t>250u/0.5ml/支</t>
  </si>
  <si>
    <t>北京科兴生物制品有限公司</t>
  </si>
  <si>
    <t>500u/1.0ml/支</t>
  </si>
  <si>
    <t>甲型乙型肝炎联合疫苗</t>
  </si>
  <si>
    <t>1.0ml/支</t>
  </si>
  <si>
    <t>肠道病毒71型灭活疫苗（Vero细胞）</t>
  </si>
  <si>
    <t>流行性感冒裂解疫苗</t>
  </si>
  <si>
    <t>复溶后每瓶0.5ml，每1次人用剂量0.5ml，含A群结合多糖不少于10ug，C群结合多糖不少于10ug</t>
  </si>
  <si>
    <t>罗益（无锡）生物制药有限公司</t>
  </si>
  <si>
    <t>复溶后每瓶0.5ml。每1次人用剂量为0.5ml，出厂前效价应不低于4.0IU/剂，有效期内效价应不低于2.5IU/剂。</t>
  </si>
  <si>
    <t>长春卫尔赛生物药业有限公司</t>
  </si>
  <si>
    <t>吸附破伤风疫苗</t>
  </si>
  <si>
    <t>每瓶0.5ml。每1次人用剂量0.5ml,含破伤风类毒素效价不低于40IU</t>
  </si>
  <si>
    <t>成都欧林生物科技股份有限公司</t>
  </si>
  <si>
    <t>甲型肝炎灭活疫苗（人二倍体细胞）</t>
  </si>
  <si>
    <t>江苏康淮生物科技有限公司</t>
  </si>
  <si>
    <t>0.5ml/瓶，内含23种肺炎球菌荚膜型多糖（每种均为25微克）。</t>
  </si>
  <si>
    <t>美国默沙东药厂有限公司</t>
  </si>
  <si>
    <t>重庆智飞生物制品股份有限公司</t>
  </si>
  <si>
    <t>25U/0.5ml/支，每1次剂量为0.5ml，含甲型肝炎病毒蛋白约25U。</t>
  </si>
  <si>
    <t>流感病毒亚单位疫苗</t>
  </si>
  <si>
    <t>每支0.5ml</t>
  </si>
  <si>
    <t>中逸安科生物技术股份有限公司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</si>
</sst>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2"/>
  <sheetViews>
    <sheetView tabSelected="1" topLeftCell="A126" workbookViewId="0">
      <selection activeCell="E130" sqref="E129:E130"/>
    </sheetView>
  </sheetViews>
  <sheetFormatPr defaultColWidth="9" defaultRowHeight="13.5"/>
  <cols>
    <col min="1" max="1" width="11.25" customWidth="1"/>
    <col min="2" max="2" width="17.25" customWidth="1"/>
    <col min="3" max="3" width="14" customWidth="1"/>
    <col min="4" max="4" width="13" customWidth="1"/>
    <col min="5" max="5" width="11.5" customWidth="1"/>
    <col min="6" max="6" width="15.375" customWidth="1"/>
    <col min="7" max="7" width="14.75" customWidth="1"/>
    <col min="8" max="8" width="11.875" customWidth="1"/>
    <col min="9" max="9" width="16.375" customWidth="1"/>
    <col min="10" max="10" width="24.625" customWidth="1"/>
    <col min="11" max="11" width="19.625" customWidth="1"/>
  </cols>
  <sheetData>
    <row r="1" s="1" customFormat="1" ht="48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6</v>
      </c>
      <c r="J1" s="2" t="s">
        <v>8</v>
      </c>
      <c r="K1" s="2" t="s">
        <v>9</v>
      </c>
    </row>
    <row r="2" ht="24" spans="1:11">
      <c r="A2" s="3">
        <v>10002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3">
        <v>202</v>
      </c>
      <c r="H2" s="3">
        <v>144</v>
      </c>
      <c r="I2" s="3">
        <v>29088</v>
      </c>
      <c r="J2" s="4" t="s">
        <v>15</v>
      </c>
      <c r="K2" s="4" t="s">
        <v>16</v>
      </c>
    </row>
    <row r="3" ht="48" spans="1:11">
      <c r="A3" s="3">
        <v>10003</v>
      </c>
      <c r="B3" s="4" t="s">
        <v>17</v>
      </c>
      <c r="C3" s="4" t="s">
        <v>11</v>
      </c>
      <c r="D3" s="4" t="s">
        <v>18</v>
      </c>
      <c r="E3" s="4" t="s">
        <v>19</v>
      </c>
      <c r="F3" s="4" t="s">
        <v>14</v>
      </c>
      <c r="G3" s="3">
        <v>201</v>
      </c>
      <c r="H3" s="3">
        <v>144</v>
      </c>
      <c r="I3" s="3">
        <v>28944</v>
      </c>
      <c r="J3" s="4" t="s">
        <v>15</v>
      </c>
      <c r="K3" s="4" t="s">
        <v>16</v>
      </c>
    </row>
    <row r="4" ht="36" spans="1:11">
      <c r="A4" s="3">
        <v>10005</v>
      </c>
      <c r="B4" s="4" t="s">
        <v>20</v>
      </c>
      <c r="C4" s="4" t="s">
        <v>11</v>
      </c>
      <c r="D4" s="4" t="s">
        <v>21</v>
      </c>
      <c r="E4" s="4" t="s">
        <v>19</v>
      </c>
      <c r="F4" s="4" t="s">
        <v>22</v>
      </c>
      <c r="G4" s="3">
        <v>24.8</v>
      </c>
      <c r="H4" s="3">
        <v>200</v>
      </c>
      <c r="I4" s="3">
        <v>4960</v>
      </c>
      <c r="J4" s="4" t="s">
        <v>23</v>
      </c>
      <c r="K4" s="4" t="str">
        <f>J4</f>
        <v>大连雅立峰生物制药有限公司</v>
      </c>
    </row>
    <row r="5" ht="36" spans="1:11">
      <c r="A5" s="3">
        <v>10006</v>
      </c>
      <c r="B5" s="4" t="s">
        <v>24</v>
      </c>
      <c r="C5" s="4" t="s">
        <v>25</v>
      </c>
      <c r="D5" s="4" t="s">
        <v>26</v>
      </c>
      <c r="E5" s="4" t="s">
        <v>13</v>
      </c>
      <c r="F5" s="4" t="s">
        <v>14</v>
      </c>
      <c r="G5" s="3">
        <v>47.6</v>
      </c>
      <c r="H5" s="3">
        <v>600</v>
      </c>
      <c r="I5" s="3">
        <v>28560</v>
      </c>
      <c r="J5" s="4" t="s">
        <v>27</v>
      </c>
      <c r="K5" s="4" t="str">
        <f>J5</f>
        <v>中科生物制药股份有限公司</v>
      </c>
    </row>
    <row r="6" ht="48" spans="1:11">
      <c r="A6" s="3">
        <v>10007</v>
      </c>
      <c r="B6" s="4" t="s">
        <v>28</v>
      </c>
      <c r="C6" s="4" t="s">
        <v>11</v>
      </c>
      <c r="D6" s="4" t="s">
        <v>29</v>
      </c>
      <c r="E6" s="4" t="s">
        <v>19</v>
      </c>
      <c r="F6" s="4" t="s">
        <v>30</v>
      </c>
      <c r="G6" s="3">
        <v>90</v>
      </c>
      <c r="H6" s="3">
        <v>1</v>
      </c>
      <c r="I6" s="3">
        <v>90</v>
      </c>
      <c r="J6" s="4" t="s">
        <v>31</v>
      </c>
      <c r="K6" s="4" t="str">
        <f>J6</f>
        <v>华北制药金坦生物技术股份有限公司</v>
      </c>
    </row>
    <row r="7" ht="108" spans="1:11">
      <c r="A7" s="3">
        <v>10008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14</v>
      </c>
      <c r="G7" s="3">
        <v>136</v>
      </c>
      <c r="H7" s="3">
        <v>200</v>
      </c>
      <c r="I7" s="3">
        <v>27200</v>
      </c>
      <c r="J7" s="4" t="s">
        <v>36</v>
      </c>
      <c r="K7" s="4" t="str">
        <f>J7</f>
        <v>长春百克生物科技股份公司</v>
      </c>
    </row>
    <row r="8" ht="36" spans="1:11">
      <c r="A8" s="3">
        <v>10009</v>
      </c>
      <c r="B8" s="4" t="s">
        <v>20</v>
      </c>
      <c r="C8" s="4" t="s">
        <v>11</v>
      </c>
      <c r="D8" s="4" t="s">
        <v>37</v>
      </c>
      <c r="E8" s="4" t="s">
        <v>19</v>
      </c>
      <c r="F8" s="4" t="s">
        <v>38</v>
      </c>
      <c r="G8" s="3">
        <v>128</v>
      </c>
      <c r="H8" s="3">
        <v>20</v>
      </c>
      <c r="I8" s="3">
        <v>2560</v>
      </c>
      <c r="J8" s="4" t="s">
        <v>39</v>
      </c>
      <c r="K8" s="4" t="s">
        <v>40</v>
      </c>
    </row>
    <row r="9" ht="108" spans="1:11">
      <c r="A9" s="3">
        <v>10010</v>
      </c>
      <c r="B9" s="4" t="s">
        <v>32</v>
      </c>
      <c r="C9" s="4" t="s">
        <v>41</v>
      </c>
      <c r="D9" s="4" t="s">
        <v>34</v>
      </c>
      <c r="E9" s="4" t="s">
        <v>35</v>
      </c>
      <c r="F9" s="4" t="s">
        <v>38</v>
      </c>
      <c r="G9" s="3">
        <v>149.8</v>
      </c>
      <c r="H9" s="3">
        <v>200</v>
      </c>
      <c r="I9" s="3">
        <v>29960</v>
      </c>
      <c r="J9" s="4" t="s">
        <v>36</v>
      </c>
      <c r="K9" s="4" t="str">
        <f t="shared" ref="K9:K18" si="0">J9</f>
        <v>长春百克生物科技股份公司</v>
      </c>
    </row>
    <row r="10" ht="36" spans="1:11">
      <c r="A10" s="3">
        <v>10011</v>
      </c>
      <c r="B10" s="4" t="s">
        <v>20</v>
      </c>
      <c r="C10" s="4" t="s">
        <v>11</v>
      </c>
      <c r="D10" s="4" t="s">
        <v>42</v>
      </c>
      <c r="E10" s="4" t="s">
        <v>19</v>
      </c>
      <c r="F10" s="4" t="s">
        <v>14</v>
      </c>
      <c r="G10" s="3">
        <v>22.8</v>
      </c>
      <c r="H10" s="3">
        <v>300</v>
      </c>
      <c r="I10" s="3">
        <v>6840</v>
      </c>
      <c r="J10" s="4" t="s">
        <v>23</v>
      </c>
      <c r="K10" s="4" t="str">
        <f t="shared" si="0"/>
        <v>大连雅立峰生物制药有限公司</v>
      </c>
    </row>
    <row r="11" ht="36" spans="1:11">
      <c r="A11" s="3">
        <v>10012</v>
      </c>
      <c r="B11" s="4" t="s">
        <v>20</v>
      </c>
      <c r="C11" s="4" t="s">
        <v>11</v>
      </c>
      <c r="D11" s="4" t="s">
        <v>43</v>
      </c>
      <c r="E11" s="4" t="s">
        <v>19</v>
      </c>
      <c r="F11" s="4" t="s">
        <v>22</v>
      </c>
      <c r="G11" s="3">
        <v>43.9</v>
      </c>
      <c r="H11" s="3">
        <v>200</v>
      </c>
      <c r="I11" s="3">
        <v>8780</v>
      </c>
      <c r="J11" s="4" t="s">
        <v>23</v>
      </c>
      <c r="K11" s="4" t="str">
        <f t="shared" si="0"/>
        <v>大连雅立峰生物制药有限公司</v>
      </c>
    </row>
    <row r="12" ht="36" spans="1:11">
      <c r="A12" s="3">
        <v>10013</v>
      </c>
      <c r="B12" s="4" t="s">
        <v>20</v>
      </c>
      <c r="C12" s="4" t="s">
        <v>11</v>
      </c>
      <c r="D12" s="4" t="s">
        <v>44</v>
      </c>
      <c r="E12" s="4" t="s">
        <v>19</v>
      </c>
      <c r="F12" s="4" t="s">
        <v>14</v>
      </c>
      <c r="G12" s="3">
        <v>37.8</v>
      </c>
      <c r="H12" s="3">
        <v>300</v>
      </c>
      <c r="I12" s="3">
        <v>11340</v>
      </c>
      <c r="J12" s="4" t="s">
        <v>23</v>
      </c>
      <c r="K12" s="4" t="str">
        <f t="shared" si="0"/>
        <v>大连雅立峰生物制药有限公司</v>
      </c>
    </row>
    <row r="13" ht="60" spans="1:11">
      <c r="A13" s="3">
        <v>10014</v>
      </c>
      <c r="B13" s="4" t="s">
        <v>45</v>
      </c>
      <c r="C13" s="4" t="s">
        <v>46</v>
      </c>
      <c r="D13" s="4" t="s">
        <v>47</v>
      </c>
      <c r="E13" s="4" t="s">
        <v>13</v>
      </c>
      <c r="F13" s="4" t="s">
        <v>14</v>
      </c>
      <c r="G13" s="3">
        <v>70</v>
      </c>
      <c r="H13" s="3">
        <v>10</v>
      </c>
      <c r="I13" s="3">
        <v>700</v>
      </c>
      <c r="J13" s="4" t="s">
        <v>48</v>
      </c>
      <c r="K13" s="4" t="str">
        <f t="shared" si="0"/>
        <v>辽宁成大生物股份有限公司</v>
      </c>
    </row>
    <row r="14" ht="36" spans="1:11">
      <c r="A14" s="3">
        <v>10015</v>
      </c>
      <c r="B14" s="4" t="s">
        <v>49</v>
      </c>
      <c r="C14" s="4" t="s">
        <v>50</v>
      </c>
      <c r="D14" s="4" t="s">
        <v>51</v>
      </c>
      <c r="E14" s="4" t="s">
        <v>13</v>
      </c>
      <c r="F14" s="4" t="s">
        <v>14</v>
      </c>
      <c r="G14" s="3">
        <v>45</v>
      </c>
      <c r="H14" s="3">
        <v>4</v>
      </c>
      <c r="I14" s="3">
        <v>180</v>
      </c>
      <c r="J14" s="4" t="s">
        <v>48</v>
      </c>
      <c r="K14" s="4" t="str">
        <f t="shared" si="0"/>
        <v>辽宁成大生物股份有限公司</v>
      </c>
    </row>
    <row r="15" ht="48" spans="1:11">
      <c r="A15" s="3">
        <v>10016</v>
      </c>
      <c r="B15" s="4" t="s">
        <v>52</v>
      </c>
      <c r="C15" s="4" t="s">
        <v>53</v>
      </c>
      <c r="D15" s="4" t="s">
        <v>54</v>
      </c>
      <c r="E15" s="4" t="s">
        <v>13</v>
      </c>
      <c r="F15" s="4" t="s">
        <v>14</v>
      </c>
      <c r="G15" s="3">
        <v>55</v>
      </c>
      <c r="H15" s="3">
        <v>4</v>
      </c>
      <c r="I15" s="3">
        <v>220</v>
      </c>
      <c r="J15" s="4" t="s">
        <v>48</v>
      </c>
      <c r="K15" s="4" t="str">
        <f t="shared" si="0"/>
        <v>辽宁成大生物股份有限公司</v>
      </c>
    </row>
    <row r="16" ht="48" spans="1:11">
      <c r="A16" s="3">
        <v>10017</v>
      </c>
      <c r="B16" s="4" t="s">
        <v>52</v>
      </c>
      <c r="C16" s="4" t="s">
        <v>53</v>
      </c>
      <c r="D16" s="4" t="s">
        <v>54</v>
      </c>
      <c r="E16" s="4" t="s">
        <v>13</v>
      </c>
      <c r="F16" s="4" t="s">
        <v>14</v>
      </c>
      <c r="G16" s="3">
        <v>65</v>
      </c>
      <c r="H16" s="3">
        <v>1</v>
      </c>
      <c r="I16" s="3">
        <v>65</v>
      </c>
      <c r="J16" s="4" t="s">
        <v>48</v>
      </c>
      <c r="K16" s="4" t="str">
        <f t="shared" si="0"/>
        <v>辽宁成大生物股份有限公司</v>
      </c>
    </row>
    <row r="17" ht="84" spans="1:11">
      <c r="A17" s="3">
        <v>10020</v>
      </c>
      <c r="B17" s="4" t="s">
        <v>49</v>
      </c>
      <c r="C17" s="4" t="s">
        <v>11</v>
      </c>
      <c r="D17" s="4" t="s">
        <v>55</v>
      </c>
      <c r="E17" s="4" t="s">
        <v>35</v>
      </c>
      <c r="F17" s="4" t="s">
        <v>14</v>
      </c>
      <c r="G17" s="3">
        <v>245</v>
      </c>
      <c r="H17" s="3">
        <v>90</v>
      </c>
      <c r="I17" s="3">
        <v>22050</v>
      </c>
      <c r="J17" s="4" t="s">
        <v>56</v>
      </c>
      <c r="K17" s="4" t="str">
        <f t="shared" si="0"/>
        <v>吉林迈丰生物药业有限公司</v>
      </c>
    </row>
    <row r="18" ht="36" spans="1:11">
      <c r="A18" s="3">
        <v>10021</v>
      </c>
      <c r="B18" s="4" t="s">
        <v>57</v>
      </c>
      <c r="C18" s="4" t="s">
        <v>11</v>
      </c>
      <c r="D18" s="4" t="s">
        <v>58</v>
      </c>
      <c r="E18" s="4" t="s">
        <v>19</v>
      </c>
      <c r="F18" s="4" t="s">
        <v>38</v>
      </c>
      <c r="G18" s="3">
        <v>160</v>
      </c>
      <c r="H18" s="3">
        <v>240</v>
      </c>
      <c r="I18" s="3">
        <v>38400</v>
      </c>
      <c r="J18" s="4" t="s">
        <v>59</v>
      </c>
      <c r="K18" s="4" t="str">
        <f t="shared" si="0"/>
        <v>厦门万泰沧海生物技术有限公司</v>
      </c>
    </row>
    <row r="19" ht="156" spans="1:11">
      <c r="A19" s="3">
        <v>10022</v>
      </c>
      <c r="B19" s="4" t="s">
        <v>60</v>
      </c>
      <c r="C19" s="4" t="s">
        <v>11</v>
      </c>
      <c r="D19" s="4" t="s">
        <v>61</v>
      </c>
      <c r="E19" s="4" t="s">
        <v>19</v>
      </c>
      <c r="F19" s="4" t="s">
        <v>38</v>
      </c>
      <c r="G19" s="3">
        <v>599</v>
      </c>
      <c r="H19" s="3">
        <v>50</v>
      </c>
      <c r="I19" s="3">
        <v>29950</v>
      </c>
      <c r="J19" s="4" t="s">
        <v>62</v>
      </c>
      <c r="K19" s="4" t="s">
        <v>63</v>
      </c>
    </row>
    <row r="20" ht="120" spans="1:11">
      <c r="A20" s="3">
        <v>10023</v>
      </c>
      <c r="B20" s="4" t="s">
        <v>64</v>
      </c>
      <c r="C20" s="4" t="s">
        <v>11</v>
      </c>
      <c r="D20" s="4" t="s">
        <v>65</v>
      </c>
      <c r="E20" s="4" t="s">
        <v>13</v>
      </c>
      <c r="F20" s="4" t="s">
        <v>14</v>
      </c>
      <c r="G20" s="3">
        <v>77</v>
      </c>
      <c r="H20" s="3">
        <v>100</v>
      </c>
      <c r="I20" s="3">
        <v>7700</v>
      </c>
      <c r="J20" s="4" t="s">
        <v>66</v>
      </c>
      <c r="K20" s="4" t="str">
        <f t="shared" ref="K20:K51" si="1">J20</f>
        <v>北京智飞绿竹生物制药有限公司</v>
      </c>
    </row>
    <row r="21" ht="120" spans="1:11">
      <c r="A21" s="3">
        <v>10024</v>
      </c>
      <c r="B21" s="4" t="s">
        <v>67</v>
      </c>
      <c r="C21" s="4" t="s">
        <v>11</v>
      </c>
      <c r="D21" s="4" t="s">
        <v>68</v>
      </c>
      <c r="E21" s="4" t="s">
        <v>13</v>
      </c>
      <c r="F21" s="4" t="s">
        <v>14</v>
      </c>
      <c r="G21" s="3">
        <v>65</v>
      </c>
      <c r="H21" s="3">
        <v>200</v>
      </c>
      <c r="I21" s="3">
        <v>13000</v>
      </c>
      <c r="J21" s="4" t="s">
        <v>69</v>
      </c>
      <c r="K21" s="4" t="str">
        <f t="shared" si="1"/>
        <v>玉溪沃森生物技术有限公司</v>
      </c>
    </row>
    <row r="22" ht="36" spans="1:11">
      <c r="A22" s="3">
        <v>10026</v>
      </c>
      <c r="B22" s="4" t="s">
        <v>70</v>
      </c>
      <c r="C22" s="4" t="s">
        <v>11</v>
      </c>
      <c r="D22" s="4" t="s">
        <v>71</v>
      </c>
      <c r="E22" s="4" t="s">
        <v>19</v>
      </c>
      <c r="F22" s="4" t="s">
        <v>38</v>
      </c>
      <c r="G22" s="3">
        <v>105</v>
      </c>
      <c r="H22" s="3">
        <v>100</v>
      </c>
      <c r="I22" s="3">
        <v>10500</v>
      </c>
      <c r="J22" s="4" t="s">
        <v>69</v>
      </c>
      <c r="K22" s="4" t="str">
        <f t="shared" si="1"/>
        <v>玉溪沃森生物技术有限公司</v>
      </c>
    </row>
    <row r="23" ht="36" spans="1:11">
      <c r="A23" s="3">
        <v>10027</v>
      </c>
      <c r="B23" s="4" t="s">
        <v>70</v>
      </c>
      <c r="C23" s="4" t="s">
        <v>11</v>
      </c>
      <c r="D23" s="4" t="s">
        <v>71</v>
      </c>
      <c r="E23" s="4" t="s">
        <v>13</v>
      </c>
      <c r="F23" s="4" t="s">
        <v>14</v>
      </c>
      <c r="G23" s="3">
        <v>82</v>
      </c>
      <c r="H23" s="3">
        <v>200</v>
      </c>
      <c r="I23" s="3">
        <v>16400</v>
      </c>
      <c r="J23" s="4" t="s">
        <v>69</v>
      </c>
      <c r="K23" s="4" t="str">
        <f t="shared" si="1"/>
        <v>玉溪沃森生物技术有限公司</v>
      </c>
    </row>
    <row r="24" ht="144" spans="1:11">
      <c r="A24" s="3">
        <v>10028</v>
      </c>
      <c r="B24" s="4" t="s">
        <v>64</v>
      </c>
      <c r="C24" s="4" t="s">
        <v>11</v>
      </c>
      <c r="D24" s="4" t="s">
        <v>72</v>
      </c>
      <c r="E24" s="4" t="s">
        <v>13</v>
      </c>
      <c r="F24" s="4" t="s">
        <v>14</v>
      </c>
      <c r="G24" s="3">
        <v>83</v>
      </c>
      <c r="H24" s="3">
        <v>200</v>
      </c>
      <c r="I24" s="3">
        <v>16600</v>
      </c>
      <c r="J24" s="4" t="s">
        <v>69</v>
      </c>
      <c r="K24" s="4" t="str">
        <f t="shared" si="1"/>
        <v>玉溪沃森生物技术有限公司</v>
      </c>
    </row>
    <row r="25" ht="36" spans="1:11">
      <c r="A25" s="3">
        <v>10029</v>
      </c>
      <c r="B25" s="4" t="s">
        <v>24</v>
      </c>
      <c r="C25" s="4" t="s">
        <v>11</v>
      </c>
      <c r="D25" s="4" t="s">
        <v>73</v>
      </c>
      <c r="E25" s="4" t="s">
        <v>13</v>
      </c>
      <c r="F25" s="4" t="s">
        <v>14</v>
      </c>
      <c r="G25" s="3">
        <v>55.6</v>
      </c>
      <c r="H25" s="3">
        <v>5</v>
      </c>
      <c r="I25" s="3">
        <v>278</v>
      </c>
      <c r="J25" s="4" t="s">
        <v>74</v>
      </c>
      <c r="K25" s="4" t="str">
        <f t="shared" si="1"/>
        <v>河南远大生物制药有限公司</v>
      </c>
    </row>
    <row r="26" ht="72" spans="1:11">
      <c r="A26" s="3">
        <v>10031</v>
      </c>
      <c r="B26" s="4" t="s">
        <v>75</v>
      </c>
      <c r="C26" s="4" t="s">
        <v>11</v>
      </c>
      <c r="D26" s="4" t="s">
        <v>76</v>
      </c>
      <c r="E26" s="4" t="s">
        <v>13</v>
      </c>
      <c r="F26" s="4" t="s">
        <v>14</v>
      </c>
      <c r="G26" s="3">
        <v>63</v>
      </c>
      <c r="H26" s="3">
        <v>100</v>
      </c>
      <c r="I26" s="3">
        <v>6300</v>
      </c>
      <c r="J26" s="4" t="s">
        <v>66</v>
      </c>
      <c r="K26" s="4" t="str">
        <f t="shared" si="1"/>
        <v>北京智飞绿竹生物制药有限公司</v>
      </c>
    </row>
    <row r="27" ht="108" spans="1:11">
      <c r="A27" s="3">
        <v>10033</v>
      </c>
      <c r="B27" s="4" t="s">
        <v>70</v>
      </c>
      <c r="C27" s="4" t="s">
        <v>11</v>
      </c>
      <c r="D27" s="4" t="s">
        <v>77</v>
      </c>
      <c r="E27" s="4" t="s">
        <v>13</v>
      </c>
      <c r="F27" s="4" t="s">
        <v>14</v>
      </c>
      <c r="G27" s="3">
        <v>79</v>
      </c>
      <c r="H27" s="3">
        <v>100</v>
      </c>
      <c r="I27" s="3">
        <v>7900</v>
      </c>
      <c r="J27" s="4" t="s">
        <v>66</v>
      </c>
      <c r="K27" s="4" t="str">
        <f t="shared" si="1"/>
        <v>北京智飞绿竹生物制药有限公司</v>
      </c>
    </row>
    <row r="28" ht="144" spans="1:11">
      <c r="A28" s="3">
        <v>10034</v>
      </c>
      <c r="B28" s="4" t="s">
        <v>78</v>
      </c>
      <c r="C28" s="4" t="s">
        <v>11</v>
      </c>
      <c r="D28" s="4" t="s">
        <v>79</v>
      </c>
      <c r="E28" s="4" t="s">
        <v>13</v>
      </c>
      <c r="F28" s="4" t="s">
        <v>14</v>
      </c>
      <c r="G28" s="3">
        <v>216</v>
      </c>
      <c r="H28" s="3">
        <v>100</v>
      </c>
      <c r="I28" s="3">
        <v>21600</v>
      </c>
      <c r="J28" s="4" t="s">
        <v>66</v>
      </c>
      <c r="K28" s="4" t="str">
        <f t="shared" si="1"/>
        <v>北京智飞绿竹生物制药有限公司</v>
      </c>
    </row>
    <row r="29" ht="36" spans="1:11">
      <c r="A29" s="3">
        <v>10035</v>
      </c>
      <c r="B29" s="4" t="s">
        <v>80</v>
      </c>
      <c r="C29" s="4" t="s">
        <v>81</v>
      </c>
      <c r="D29" s="4" t="s">
        <v>82</v>
      </c>
      <c r="E29" s="4" t="s">
        <v>13</v>
      </c>
      <c r="F29" s="4" t="s">
        <v>14</v>
      </c>
      <c r="G29" s="3">
        <v>44</v>
      </c>
      <c r="H29" s="3">
        <v>5</v>
      </c>
      <c r="I29" s="3">
        <v>220</v>
      </c>
      <c r="J29" s="4" t="s">
        <v>83</v>
      </c>
      <c r="K29" s="4" t="str">
        <f t="shared" si="1"/>
        <v>浙江卫信生物药业有限公司</v>
      </c>
    </row>
    <row r="30" ht="60" spans="1:11">
      <c r="A30" s="3">
        <v>10036</v>
      </c>
      <c r="B30" s="4" t="s">
        <v>84</v>
      </c>
      <c r="C30" s="4" t="s">
        <v>11</v>
      </c>
      <c r="D30" s="4" t="s">
        <v>73</v>
      </c>
      <c r="E30" s="4" t="s">
        <v>13</v>
      </c>
      <c r="F30" s="4" t="s">
        <v>14</v>
      </c>
      <c r="G30" s="3">
        <v>20</v>
      </c>
      <c r="H30" s="3">
        <v>10</v>
      </c>
      <c r="I30" s="3">
        <v>200</v>
      </c>
      <c r="J30" s="4" t="s">
        <v>83</v>
      </c>
      <c r="K30" s="4" t="str">
        <f t="shared" si="1"/>
        <v>浙江卫信生物药业有限公司</v>
      </c>
    </row>
    <row r="31" ht="48" spans="1:11">
      <c r="A31" s="3">
        <v>10038</v>
      </c>
      <c r="B31" s="4" t="s">
        <v>85</v>
      </c>
      <c r="C31" s="4" t="s">
        <v>11</v>
      </c>
      <c r="D31" s="4" t="s">
        <v>73</v>
      </c>
      <c r="E31" s="4" t="s">
        <v>13</v>
      </c>
      <c r="F31" s="4" t="s">
        <v>14</v>
      </c>
      <c r="G31" s="3">
        <v>285</v>
      </c>
      <c r="H31" s="3">
        <v>100</v>
      </c>
      <c r="I31" s="3">
        <v>28500</v>
      </c>
      <c r="J31" s="4" t="s">
        <v>86</v>
      </c>
      <c r="K31" s="4" t="str">
        <f t="shared" si="1"/>
        <v>成都康华生物制品有限公司</v>
      </c>
    </row>
    <row r="32" ht="48" spans="1:11">
      <c r="A32" s="3">
        <v>10039</v>
      </c>
      <c r="B32" s="4" t="s">
        <v>87</v>
      </c>
      <c r="C32" s="4" t="s">
        <v>11</v>
      </c>
      <c r="D32" s="4" t="s">
        <v>88</v>
      </c>
      <c r="E32" s="4" t="s">
        <v>19</v>
      </c>
      <c r="F32" s="4" t="s">
        <v>89</v>
      </c>
      <c r="G32" s="3">
        <v>85</v>
      </c>
      <c r="H32" s="3">
        <v>1</v>
      </c>
      <c r="I32" s="3">
        <v>85</v>
      </c>
      <c r="J32" s="4" t="s">
        <v>31</v>
      </c>
      <c r="K32" s="4" t="str">
        <f t="shared" si="1"/>
        <v>华北制药金坦生物技术股份有限公司</v>
      </c>
    </row>
    <row r="33" ht="48" spans="1:11">
      <c r="A33" s="3">
        <v>10040</v>
      </c>
      <c r="B33" s="4" t="s">
        <v>87</v>
      </c>
      <c r="C33" s="4" t="s">
        <v>11</v>
      </c>
      <c r="D33" s="4" t="s">
        <v>88</v>
      </c>
      <c r="E33" s="4" t="s">
        <v>19</v>
      </c>
      <c r="F33" s="4" t="s">
        <v>14</v>
      </c>
      <c r="G33" s="3">
        <v>80</v>
      </c>
      <c r="H33" s="3">
        <v>1</v>
      </c>
      <c r="I33" s="3">
        <v>80</v>
      </c>
      <c r="J33" s="4" t="s">
        <v>31</v>
      </c>
      <c r="K33" s="4" t="str">
        <f t="shared" si="1"/>
        <v>华北制药金坦生物技术股份有限公司</v>
      </c>
    </row>
    <row r="34" ht="48" spans="1:11">
      <c r="A34" s="3">
        <v>10041</v>
      </c>
      <c r="B34" s="4" t="s">
        <v>87</v>
      </c>
      <c r="C34" s="4" t="s">
        <v>11</v>
      </c>
      <c r="D34" s="4" t="s">
        <v>90</v>
      </c>
      <c r="E34" s="4" t="s">
        <v>19</v>
      </c>
      <c r="F34" s="4" t="s">
        <v>14</v>
      </c>
      <c r="G34" s="3">
        <v>60</v>
      </c>
      <c r="H34" s="3">
        <v>1</v>
      </c>
      <c r="I34" s="3">
        <v>60</v>
      </c>
      <c r="J34" s="4" t="s">
        <v>31</v>
      </c>
      <c r="K34" s="4" t="str">
        <f t="shared" si="1"/>
        <v>华北制药金坦生物技术股份有限公司</v>
      </c>
    </row>
    <row r="35" ht="48" spans="1:11">
      <c r="A35" s="3">
        <v>10042</v>
      </c>
      <c r="B35" s="4" t="s">
        <v>87</v>
      </c>
      <c r="C35" s="4" t="s">
        <v>11</v>
      </c>
      <c r="D35" s="4" t="s">
        <v>91</v>
      </c>
      <c r="E35" s="4" t="s">
        <v>19</v>
      </c>
      <c r="F35" s="4" t="s">
        <v>38</v>
      </c>
      <c r="G35" s="3">
        <v>70</v>
      </c>
      <c r="H35" s="3">
        <v>1</v>
      </c>
      <c r="I35" s="3">
        <v>70</v>
      </c>
      <c r="J35" s="4" t="s">
        <v>31</v>
      </c>
      <c r="K35" s="4" t="str">
        <f t="shared" si="1"/>
        <v>华北制药金坦生物技术股份有限公司</v>
      </c>
    </row>
    <row r="36" ht="48" spans="1:11">
      <c r="A36" s="3">
        <v>10043</v>
      </c>
      <c r="B36" s="4" t="s">
        <v>52</v>
      </c>
      <c r="C36" s="4" t="s">
        <v>11</v>
      </c>
      <c r="D36" s="4" t="s">
        <v>92</v>
      </c>
      <c r="E36" s="4" t="s">
        <v>19</v>
      </c>
      <c r="F36" s="4" t="s">
        <v>14</v>
      </c>
      <c r="G36" s="3">
        <v>53</v>
      </c>
      <c r="H36" s="3">
        <v>500</v>
      </c>
      <c r="I36" s="3">
        <v>26500</v>
      </c>
      <c r="J36" s="4" t="s">
        <v>93</v>
      </c>
      <c r="K36" s="4" t="str">
        <f t="shared" si="1"/>
        <v>广州诺诚生物制品股份有限公司</v>
      </c>
    </row>
    <row r="37" ht="36" spans="1:11">
      <c r="A37" s="3">
        <v>10047</v>
      </c>
      <c r="B37" s="4" t="s">
        <v>94</v>
      </c>
      <c r="C37" s="4" t="s">
        <v>81</v>
      </c>
      <c r="D37" s="4" t="s">
        <v>95</v>
      </c>
      <c r="E37" s="4" t="s">
        <v>13</v>
      </c>
      <c r="F37" s="4" t="s">
        <v>14</v>
      </c>
      <c r="G37" s="3">
        <v>60</v>
      </c>
      <c r="H37" s="3">
        <v>1</v>
      </c>
      <c r="I37" s="3">
        <v>60</v>
      </c>
      <c r="J37" s="4" t="s">
        <v>96</v>
      </c>
      <c r="K37" s="4" t="str">
        <f t="shared" si="1"/>
        <v>中国医学科学院医学生物学研究所</v>
      </c>
    </row>
    <row r="38" ht="48" spans="1:11">
      <c r="A38" s="3">
        <v>10048</v>
      </c>
      <c r="B38" s="4" t="s">
        <v>97</v>
      </c>
      <c r="C38" s="4" t="s">
        <v>11</v>
      </c>
      <c r="D38" s="4" t="s">
        <v>98</v>
      </c>
      <c r="E38" s="4" t="s">
        <v>19</v>
      </c>
      <c r="F38" s="4" t="s">
        <v>38</v>
      </c>
      <c r="G38" s="3">
        <v>188</v>
      </c>
      <c r="H38" s="3">
        <v>1</v>
      </c>
      <c r="I38" s="3">
        <v>188</v>
      </c>
      <c r="J38" s="4" t="s">
        <v>96</v>
      </c>
      <c r="K38" s="4" t="str">
        <f t="shared" si="1"/>
        <v>中国医学科学院医学生物学研究所</v>
      </c>
    </row>
    <row r="39" ht="48" spans="1:11">
      <c r="A39" s="3">
        <v>10049</v>
      </c>
      <c r="B39" s="4" t="s">
        <v>97</v>
      </c>
      <c r="C39" s="4" t="s">
        <v>11</v>
      </c>
      <c r="D39" s="4" t="s">
        <v>98</v>
      </c>
      <c r="E39" s="4" t="s">
        <v>13</v>
      </c>
      <c r="F39" s="4" t="s">
        <v>14</v>
      </c>
      <c r="G39" s="3">
        <v>168</v>
      </c>
      <c r="H39" s="3">
        <v>1</v>
      </c>
      <c r="I39" s="3">
        <v>168</v>
      </c>
      <c r="J39" s="4" t="s">
        <v>96</v>
      </c>
      <c r="K39" s="4" t="str">
        <f t="shared" si="1"/>
        <v>中国医学科学院医学生物学研究所</v>
      </c>
    </row>
    <row r="40" ht="72" spans="1:11">
      <c r="A40" s="3">
        <v>10050</v>
      </c>
      <c r="B40" s="4" t="s">
        <v>70</v>
      </c>
      <c r="C40" s="4" t="s">
        <v>99</v>
      </c>
      <c r="D40" s="4" t="s">
        <v>100</v>
      </c>
      <c r="E40" s="4" t="s">
        <v>19</v>
      </c>
      <c r="F40" s="4" t="s">
        <v>38</v>
      </c>
      <c r="G40" s="3">
        <v>105</v>
      </c>
      <c r="H40" s="3">
        <v>280</v>
      </c>
      <c r="I40" s="3">
        <v>29400</v>
      </c>
      <c r="J40" s="4" t="s">
        <v>101</v>
      </c>
      <c r="K40" s="4" t="str">
        <f t="shared" si="1"/>
        <v>深圳赛诺菲巴斯德生物制品有限公司</v>
      </c>
    </row>
    <row r="41" ht="96" spans="1:11">
      <c r="A41" s="3">
        <v>10052</v>
      </c>
      <c r="B41" s="4" t="s">
        <v>102</v>
      </c>
      <c r="C41" s="4" t="s">
        <v>103</v>
      </c>
      <c r="D41" s="4" t="s">
        <v>104</v>
      </c>
      <c r="E41" s="4" t="s">
        <v>19</v>
      </c>
      <c r="F41" s="4" t="s">
        <v>38</v>
      </c>
      <c r="G41" s="3">
        <v>58</v>
      </c>
      <c r="H41" s="3">
        <v>360</v>
      </c>
      <c r="I41" s="3">
        <v>20880</v>
      </c>
      <c r="J41" s="4" t="s">
        <v>101</v>
      </c>
      <c r="K41" s="4" t="str">
        <f t="shared" si="1"/>
        <v>深圳赛诺菲巴斯德生物制品有限公司</v>
      </c>
    </row>
    <row r="42" ht="36" spans="1:11">
      <c r="A42" s="3">
        <v>10053</v>
      </c>
      <c r="B42" s="4" t="s">
        <v>105</v>
      </c>
      <c r="C42" s="4" t="s">
        <v>11</v>
      </c>
      <c r="D42" s="4" t="s">
        <v>106</v>
      </c>
      <c r="E42" s="4" t="s">
        <v>19</v>
      </c>
      <c r="F42" s="4" t="s">
        <v>38</v>
      </c>
      <c r="G42" s="3">
        <v>45</v>
      </c>
      <c r="H42" s="3">
        <v>1</v>
      </c>
      <c r="I42" s="3">
        <v>45</v>
      </c>
      <c r="J42" s="4" t="s">
        <v>107</v>
      </c>
      <c r="K42" s="4" t="str">
        <f t="shared" si="1"/>
        <v>深圳康泰生物制品股份有限公司</v>
      </c>
    </row>
    <row r="43" ht="36" spans="1:11">
      <c r="A43" s="3">
        <v>10054</v>
      </c>
      <c r="B43" s="4" t="s">
        <v>105</v>
      </c>
      <c r="C43" s="4" t="s">
        <v>11</v>
      </c>
      <c r="D43" s="4" t="s">
        <v>108</v>
      </c>
      <c r="E43" s="4" t="s">
        <v>19</v>
      </c>
      <c r="F43" s="4" t="s">
        <v>109</v>
      </c>
      <c r="G43" s="3">
        <v>25</v>
      </c>
      <c r="H43" s="3">
        <v>3</v>
      </c>
      <c r="I43" s="3">
        <v>75</v>
      </c>
      <c r="J43" s="4" t="s">
        <v>107</v>
      </c>
      <c r="K43" s="4" t="str">
        <f t="shared" si="1"/>
        <v>深圳康泰生物制品股份有限公司</v>
      </c>
    </row>
    <row r="44" ht="36" spans="1:11">
      <c r="A44" s="3">
        <v>10055</v>
      </c>
      <c r="B44" s="4" t="s">
        <v>105</v>
      </c>
      <c r="C44" s="4" t="s">
        <v>11</v>
      </c>
      <c r="D44" s="4" t="s">
        <v>108</v>
      </c>
      <c r="E44" s="4" t="s">
        <v>19</v>
      </c>
      <c r="F44" s="4" t="s">
        <v>38</v>
      </c>
      <c r="G44" s="3">
        <v>70</v>
      </c>
      <c r="H44" s="3">
        <v>1</v>
      </c>
      <c r="I44" s="3">
        <v>70</v>
      </c>
      <c r="J44" s="4" t="s">
        <v>107</v>
      </c>
      <c r="K44" s="4" t="str">
        <f t="shared" si="1"/>
        <v>深圳康泰生物制品股份有限公司</v>
      </c>
    </row>
    <row r="45" ht="36" spans="1:11">
      <c r="A45" s="3">
        <v>10056</v>
      </c>
      <c r="B45" s="4" t="s">
        <v>105</v>
      </c>
      <c r="C45" s="4" t="s">
        <v>11</v>
      </c>
      <c r="D45" s="4" t="s">
        <v>110</v>
      </c>
      <c r="E45" s="4" t="s">
        <v>19</v>
      </c>
      <c r="F45" s="4" t="s">
        <v>38</v>
      </c>
      <c r="G45" s="3">
        <v>225</v>
      </c>
      <c r="H45" s="3">
        <v>1</v>
      </c>
      <c r="I45" s="3">
        <v>225</v>
      </c>
      <c r="J45" s="4" t="s">
        <v>107</v>
      </c>
      <c r="K45" s="4" t="str">
        <f t="shared" si="1"/>
        <v>深圳康泰生物制品股份有限公司</v>
      </c>
    </row>
    <row r="46" ht="36" spans="1:11">
      <c r="A46" s="3">
        <v>10057</v>
      </c>
      <c r="B46" s="4" t="s">
        <v>94</v>
      </c>
      <c r="C46" s="4" t="s">
        <v>81</v>
      </c>
      <c r="D46" s="4" t="s">
        <v>73</v>
      </c>
      <c r="E46" s="4" t="s">
        <v>13</v>
      </c>
      <c r="F46" s="4" t="s">
        <v>14</v>
      </c>
      <c r="G46" s="3">
        <v>60</v>
      </c>
      <c r="H46" s="3">
        <v>180</v>
      </c>
      <c r="I46" s="3">
        <v>10800</v>
      </c>
      <c r="J46" s="4" t="s">
        <v>111</v>
      </c>
      <c r="K46" s="4" t="str">
        <f t="shared" si="1"/>
        <v>长春长生生物科技有限责任公司</v>
      </c>
    </row>
    <row r="47" ht="36" spans="1:11">
      <c r="A47" s="3">
        <v>10058</v>
      </c>
      <c r="B47" s="4" t="s">
        <v>67</v>
      </c>
      <c r="C47" s="4" t="s">
        <v>11</v>
      </c>
      <c r="D47" s="4" t="s">
        <v>12</v>
      </c>
      <c r="E47" s="4" t="s">
        <v>13</v>
      </c>
      <c r="F47" s="4" t="s">
        <v>14</v>
      </c>
      <c r="G47" s="3">
        <v>65</v>
      </c>
      <c r="H47" s="3">
        <v>200</v>
      </c>
      <c r="I47" s="3">
        <v>13000</v>
      </c>
      <c r="J47" s="4" t="s">
        <v>111</v>
      </c>
      <c r="K47" s="4" t="str">
        <f t="shared" si="1"/>
        <v>长春长生生物科技有限责任公司</v>
      </c>
    </row>
    <row r="48" ht="120" spans="1:11">
      <c r="A48" s="3">
        <v>10060</v>
      </c>
      <c r="B48" s="4" t="s">
        <v>112</v>
      </c>
      <c r="C48" s="4" t="s">
        <v>103</v>
      </c>
      <c r="D48" s="4" t="s">
        <v>113</v>
      </c>
      <c r="E48" s="4" t="s">
        <v>19</v>
      </c>
      <c r="F48" s="4" t="s">
        <v>38</v>
      </c>
      <c r="G48" s="3">
        <v>41</v>
      </c>
      <c r="H48" s="3">
        <v>360</v>
      </c>
      <c r="I48" s="3">
        <v>14760</v>
      </c>
      <c r="J48" s="4" t="s">
        <v>101</v>
      </c>
      <c r="K48" s="4" t="str">
        <f t="shared" si="1"/>
        <v>深圳赛诺菲巴斯德生物制品有限公司</v>
      </c>
    </row>
    <row r="49" ht="96" spans="1:11">
      <c r="A49" s="3">
        <v>10061</v>
      </c>
      <c r="B49" s="4" t="s">
        <v>114</v>
      </c>
      <c r="C49" s="4" t="s">
        <v>11</v>
      </c>
      <c r="D49" s="4" t="s">
        <v>115</v>
      </c>
      <c r="E49" s="4" t="s">
        <v>13</v>
      </c>
      <c r="F49" s="4" t="s">
        <v>14</v>
      </c>
      <c r="G49" s="3">
        <v>79</v>
      </c>
      <c r="H49" s="3">
        <v>840</v>
      </c>
      <c r="I49" s="3">
        <v>66360</v>
      </c>
      <c r="J49" s="4" t="s">
        <v>69</v>
      </c>
      <c r="K49" s="4" t="str">
        <f t="shared" si="1"/>
        <v>玉溪沃森生物技术有限公司</v>
      </c>
    </row>
    <row r="50" ht="36" spans="1:11">
      <c r="A50" s="3">
        <v>10062</v>
      </c>
      <c r="B50" s="4" t="s">
        <v>32</v>
      </c>
      <c r="C50" s="4" t="s">
        <v>11</v>
      </c>
      <c r="D50" s="4" t="s">
        <v>12</v>
      </c>
      <c r="E50" s="4" t="s">
        <v>13</v>
      </c>
      <c r="F50" s="4" t="s">
        <v>14</v>
      </c>
      <c r="G50" s="3">
        <v>131</v>
      </c>
      <c r="H50" s="3">
        <v>200</v>
      </c>
      <c r="I50" s="3">
        <v>26200</v>
      </c>
      <c r="J50" s="4" t="s">
        <v>111</v>
      </c>
      <c r="K50" s="4" t="str">
        <f t="shared" si="1"/>
        <v>长春长生生物科技有限责任公司</v>
      </c>
    </row>
    <row r="51" ht="132" spans="1:11">
      <c r="A51" s="3">
        <v>10063</v>
      </c>
      <c r="B51" s="4" t="s">
        <v>116</v>
      </c>
      <c r="C51" s="4" t="s">
        <v>99</v>
      </c>
      <c r="D51" s="4" t="s">
        <v>117</v>
      </c>
      <c r="E51" s="4" t="s">
        <v>19</v>
      </c>
      <c r="F51" s="4" t="s">
        <v>38</v>
      </c>
      <c r="G51" s="3">
        <v>599</v>
      </c>
      <c r="H51" s="3">
        <v>280</v>
      </c>
      <c r="I51" s="3">
        <v>167720</v>
      </c>
      <c r="J51" s="4" t="s">
        <v>101</v>
      </c>
      <c r="K51" s="4" t="str">
        <f t="shared" si="1"/>
        <v>深圳赛诺菲巴斯德生物制品有限公司</v>
      </c>
    </row>
    <row r="52" ht="36" spans="1:11">
      <c r="A52" s="3">
        <v>10065</v>
      </c>
      <c r="B52" s="4" t="s">
        <v>32</v>
      </c>
      <c r="C52" s="4" t="s">
        <v>11</v>
      </c>
      <c r="D52" s="4" t="s">
        <v>37</v>
      </c>
      <c r="E52" s="4" t="s">
        <v>19</v>
      </c>
      <c r="F52" s="4" t="s">
        <v>38</v>
      </c>
      <c r="G52" s="3">
        <v>148</v>
      </c>
      <c r="H52" s="3">
        <v>200</v>
      </c>
      <c r="I52" s="3">
        <v>29600</v>
      </c>
      <c r="J52" s="4" t="s">
        <v>111</v>
      </c>
      <c r="K52" s="4" t="str">
        <f t="shared" ref="K52:K83" si="2">J52</f>
        <v>长春长生生物科技有限责任公司</v>
      </c>
    </row>
    <row r="53" ht="168" spans="1:11">
      <c r="A53" s="3">
        <v>10066</v>
      </c>
      <c r="B53" s="4" t="s">
        <v>118</v>
      </c>
      <c r="C53" s="4" t="s">
        <v>11</v>
      </c>
      <c r="D53" s="4" t="s">
        <v>119</v>
      </c>
      <c r="E53" s="4" t="s">
        <v>13</v>
      </c>
      <c r="F53" s="4" t="s">
        <v>14</v>
      </c>
      <c r="G53" s="3">
        <v>78</v>
      </c>
      <c r="H53" s="3">
        <v>1800</v>
      </c>
      <c r="I53" s="3">
        <v>140400</v>
      </c>
      <c r="J53" s="4" t="s">
        <v>69</v>
      </c>
      <c r="K53" s="4" t="str">
        <f t="shared" si="2"/>
        <v>玉溪沃森生物技术有限公司</v>
      </c>
    </row>
    <row r="54" ht="36" spans="1:11">
      <c r="A54" s="3">
        <v>10067</v>
      </c>
      <c r="B54" s="4" t="s">
        <v>20</v>
      </c>
      <c r="C54" s="4" t="s">
        <v>11</v>
      </c>
      <c r="D54" s="4" t="s">
        <v>12</v>
      </c>
      <c r="E54" s="4" t="s">
        <v>13</v>
      </c>
      <c r="F54" s="4" t="s">
        <v>14</v>
      </c>
      <c r="G54" s="3">
        <v>45</v>
      </c>
      <c r="H54" s="3">
        <v>600</v>
      </c>
      <c r="I54" s="3">
        <v>27000</v>
      </c>
      <c r="J54" s="4" t="s">
        <v>111</v>
      </c>
      <c r="K54" s="4" t="str">
        <f t="shared" si="2"/>
        <v>长春长生生物科技有限责任公司</v>
      </c>
    </row>
    <row r="55" ht="36" spans="1:11">
      <c r="A55" s="3">
        <v>10069</v>
      </c>
      <c r="B55" s="4" t="s">
        <v>20</v>
      </c>
      <c r="C55" s="4" t="s">
        <v>11</v>
      </c>
      <c r="D55" s="4" t="s">
        <v>37</v>
      </c>
      <c r="E55" s="4" t="s">
        <v>19</v>
      </c>
      <c r="F55" s="4" t="s">
        <v>38</v>
      </c>
      <c r="G55" s="3">
        <v>51</v>
      </c>
      <c r="H55" s="3">
        <v>200</v>
      </c>
      <c r="I55" s="3">
        <v>10200</v>
      </c>
      <c r="J55" s="4" t="s">
        <v>111</v>
      </c>
      <c r="K55" s="4" t="str">
        <f t="shared" si="2"/>
        <v>长春长生生物科技有限责任公司</v>
      </c>
    </row>
    <row r="56" ht="36" spans="1:11">
      <c r="A56" s="3">
        <v>10070</v>
      </c>
      <c r="B56" s="4" t="s">
        <v>20</v>
      </c>
      <c r="C56" s="4" t="s">
        <v>11</v>
      </c>
      <c r="D56" s="4" t="s">
        <v>120</v>
      </c>
      <c r="E56" s="4" t="s">
        <v>13</v>
      </c>
      <c r="F56" s="4" t="s">
        <v>14</v>
      </c>
      <c r="G56" s="3">
        <v>24</v>
      </c>
      <c r="H56" s="3">
        <v>400</v>
      </c>
      <c r="I56" s="3">
        <v>9600</v>
      </c>
      <c r="J56" s="4" t="s">
        <v>111</v>
      </c>
      <c r="K56" s="4" t="str">
        <f t="shared" si="2"/>
        <v>长春长生生物科技有限责任公司</v>
      </c>
    </row>
    <row r="57" ht="36" spans="1:11">
      <c r="A57" s="3">
        <v>10071</v>
      </c>
      <c r="B57" s="4" t="s">
        <v>20</v>
      </c>
      <c r="C57" s="4" t="s">
        <v>11</v>
      </c>
      <c r="D57" s="4" t="s">
        <v>121</v>
      </c>
      <c r="E57" s="4" t="s">
        <v>19</v>
      </c>
      <c r="F57" s="4" t="s">
        <v>38</v>
      </c>
      <c r="G57" s="3">
        <v>27</v>
      </c>
      <c r="H57" s="3">
        <v>400</v>
      </c>
      <c r="I57" s="3">
        <v>10800</v>
      </c>
      <c r="J57" s="4" t="s">
        <v>111</v>
      </c>
      <c r="K57" s="4" t="str">
        <f t="shared" si="2"/>
        <v>长春长生生物科技有限责任公司</v>
      </c>
    </row>
    <row r="58" ht="36" spans="1:11">
      <c r="A58" s="3">
        <v>10072</v>
      </c>
      <c r="B58" s="4" t="s">
        <v>122</v>
      </c>
      <c r="C58" s="4" t="s">
        <v>11</v>
      </c>
      <c r="D58" s="4" t="s">
        <v>98</v>
      </c>
      <c r="E58" s="4" t="s">
        <v>13</v>
      </c>
      <c r="F58" s="4" t="s">
        <v>14</v>
      </c>
      <c r="G58" s="3">
        <v>76</v>
      </c>
      <c r="H58" s="3">
        <v>100</v>
      </c>
      <c r="I58" s="3">
        <v>7600</v>
      </c>
      <c r="J58" s="4" t="s">
        <v>123</v>
      </c>
      <c r="K58" s="4" t="str">
        <f t="shared" si="2"/>
        <v>上海生物制品研究所有限责任公司</v>
      </c>
    </row>
    <row r="59" ht="36" spans="1:11">
      <c r="A59" s="3">
        <v>10073</v>
      </c>
      <c r="B59" s="4" t="s">
        <v>10</v>
      </c>
      <c r="C59" s="4" t="s">
        <v>11</v>
      </c>
      <c r="D59" s="4" t="s">
        <v>98</v>
      </c>
      <c r="E59" s="4" t="s">
        <v>13</v>
      </c>
      <c r="F59" s="4" t="s">
        <v>14</v>
      </c>
      <c r="G59" s="3">
        <v>182</v>
      </c>
      <c r="H59" s="3">
        <v>100</v>
      </c>
      <c r="I59" s="3">
        <v>18200</v>
      </c>
      <c r="J59" s="4" t="s">
        <v>124</v>
      </c>
      <c r="K59" s="4" t="str">
        <f t="shared" si="2"/>
        <v>成都生物制品研究所有限责任公司</v>
      </c>
    </row>
    <row r="60" ht="48" spans="1:11">
      <c r="A60" s="3">
        <v>10074</v>
      </c>
      <c r="B60" s="4" t="s">
        <v>52</v>
      </c>
      <c r="C60" s="4" t="s">
        <v>11</v>
      </c>
      <c r="D60" s="4" t="s">
        <v>12</v>
      </c>
      <c r="E60" s="4" t="s">
        <v>13</v>
      </c>
      <c r="F60" s="4" t="s">
        <v>14</v>
      </c>
      <c r="G60" s="3">
        <v>54</v>
      </c>
      <c r="H60" s="3">
        <v>500</v>
      </c>
      <c r="I60" s="3">
        <v>27000</v>
      </c>
      <c r="J60" s="4" t="s">
        <v>111</v>
      </c>
      <c r="K60" s="4" t="str">
        <f t="shared" si="2"/>
        <v>长春长生生物科技有限责任公司</v>
      </c>
    </row>
    <row r="61" ht="96" spans="1:11">
      <c r="A61" s="3">
        <v>10076</v>
      </c>
      <c r="B61" s="4" t="s">
        <v>80</v>
      </c>
      <c r="C61" s="4" t="s">
        <v>81</v>
      </c>
      <c r="D61" s="4" t="s">
        <v>125</v>
      </c>
      <c r="E61" s="4" t="s">
        <v>13</v>
      </c>
      <c r="F61" s="4" t="s">
        <v>14</v>
      </c>
      <c r="G61" s="3">
        <v>44</v>
      </c>
      <c r="H61" s="3">
        <v>400</v>
      </c>
      <c r="I61" s="3">
        <v>17600</v>
      </c>
      <c r="J61" s="4" t="s">
        <v>126</v>
      </c>
      <c r="K61" s="4" t="str">
        <f t="shared" si="2"/>
        <v>科兴（大连）疫苗技术有限公司</v>
      </c>
    </row>
    <row r="62" ht="36" spans="1:11">
      <c r="A62" s="3">
        <v>10077</v>
      </c>
      <c r="B62" s="4" t="s">
        <v>32</v>
      </c>
      <c r="C62" s="4" t="s">
        <v>11</v>
      </c>
      <c r="D62" s="4" t="s">
        <v>98</v>
      </c>
      <c r="E62" s="4" t="s">
        <v>13</v>
      </c>
      <c r="F62" s="4" t="s">
        <v>14</v>
      </c>
      <c r="G62" s="3">
        <v>136</v>
      </c>
      <c r="H62" s="3">
        <v>100</v>
      </c>
      <c r="I62" s="3">
        <v>13600</v>
      </c>
      <c r="J62" s="4" t="s">
        <v>123</v>
      </c>
      <c r="K62" s="4" t="str">
        <f t="shared" si="2"/>
        <v>上海生物制品研究所有限责任公司</v>
      </c>
    </row>
    <row r="63" ht="36" spans="1:11">
      <c r="A63" s="3">
        <v>10078</v>
      </c>
      <c r="B63" s="4" t="s">
        <v>127</v>
      </c>
      <c r="C63" s="4" t="s">
        <v>11</v>
      </c>
      <c r="D63" s="4" t="s">
        <v>98</v>
      </c>
      <c r="E63" s="4" t="s">
        <v>13</v>
      </c>
      <c r="F63" s="4" t="s">
        <v>14</v>
      </c>
      <c r="G63" s="3">
        <v>37</v>
      </c>
      <c r="H63" s="3">
        <v>100</v>
      </c>
      <c r="I63" s="3">
        <v>3700</v>
      </c>
      <c r="J63" s="4" t="s">
        <v>128</v>
      </c>
      <c r="K63" s="4" t="str">
        <f t="shared" si="2"/>
        <v>武汉生物制品研究所有限责任公司</v>
      </c>
    </row>
    <row r="64" ht="36" spans="1:11">
      <c r="A64" s="3">
        <v>10079</v>
      </c>
      <c r="B64" s="4" t="s">
        <v>20</v>
      </c>
      <c r="C64" s="4" t="s">
        <v>11</v>
      </c>
      <c r="D64" s="4" t="s">
        <v>98</v>
      </c>
      <c r="E64" s="4" t="s">
        <v>19</v>
      </c>
      <c r="F64" s="4" t="s">
        <v>38</v>
      </c>
      <c r="G64" s="3">
        <v>53</v>
      </c>
      <c r="H64" s="3">
        <v>100</v>
      </c>
      <c r="I64" s="3">
        <v>5300</v>
      </c>
      <c r="J64" s="4" t="s">
        <v>123</v>
      </c>
      <c r="K64" s="4" t="str">
        <f t="shared" si="2"/>
        <v>上海生物制品研究所有限责任公司</v>
      </c>
    </row>
    <row r="65" ht="36" spans="1:11">
      <c r="A65" s="3">
        <v>10081</v>
      </c>
      <c r="B65" s="4" t="s">
        <v>20</v>
      </c>
      <c r="C65" s="4" t="s">
        <v>11</v>
      </c>
      <c r="D65" s="4" t="s">
        <v>98</v>
      </c>
      <c r="E65" s="4" t="s">
        <v>13</v>
      </c>
      <c r="F65" s="4" t="s">
        <v>14</v>
      </c>
      <c r="G65" s="3">
        <v>47</v>
      </c>
      <c r="H65" s="3">
        <v>100</v>
      </c>
      <c r="I65" s="3">
        <v>4700</v>
      </c>
      <c r="J65" s="4" t="s">
        <v>123</v>
      </c>
      <c r="K65" s="4" t="str">
        <f t="shared" si="2"/>
        <v>上海生物制品研究所有限责任公司</v>
      </c>
    </row>
    <row r="66" ht="36" spans="1:11">
      <c r="A66" s="3">
        <v>10082</v>
      </c>
      <c r="B66" s="4" t="s">
        <v>20</v>
      </c>
      <c r="C66" s="4" t="s">
        <v>11</v>
      </c>
      <c r="D66" s="4" t="s">
        <v>129</v>
      </c>
      <c r="E66" s="4" t="s">
        <v>19</v>
      </c>
      <c r="F66" s="4" t="s">
        <v>38</v>
      </c>
      <c r="G66" s="3">
        <v>31</v>
      </c>
      <c r="H66" s="3">
        <v>100</v>
      </c>
      <c r="I66" s="3">
        <v>3100</v>
      </c>
      <c r="J66" s="4" t="s">
        <v>123</v>
      </c>
      <c r="K66" s="4" t="str">
        <f t="shared" si="2"/>
        <v>上海生物制品研究所有限责任公司</v>
      </c>
    </row>
    <row r="67" ht="36" spans="1:11">
      <c r="A67" s="3">
        <v>10083</v>
      </c>
      <c r="B67" s="4" t="s">
        <v>20</v>
      </c>
      <c r="C67" s="4" t="s">
        <v>11</v>
      </c>
      <c r="D67" s="4" t="s">
        <v>129</v>
      </c>
      <c r="E67" s="4" t="s">
        <v>13</v>
      </c>
      <c r="F67" s="4" t="s">
        <v>14</v>
      </c>
      <c r="G67" s="3">
        <v>28</v>
      </c>
      <c r="H67" s="3">
        <v>100</v>
      </c>
      <c r="I67" s="3">
        <v>2800</v>
      </c>
      <c r="J67" s="4" t="s">
        <v>123</v>
      </c>
      <c r="K67" s="4" t="str">
        <f t="shared" si="2"/>
        <v>上海生物制品研究所有限责任公司</v>
      </c>
    </row>
    <row r="68" ht="36" spans="1:11">
      <c r="A68" s="3">
        <v>10084</v>
      </c>
      <c r="B68" s="4" t="s">
        <v>130</v>
      </c>
      <c r="C68" s="4" t="s">
        <v>11</v>
      </c>
      <c r="D68" s="4" t="s">
        <v>98</v>
      </c>
      <c r="E68" s="4" t="s">
        <v>13</v>
      </c>
      <c r="F68" s="4" t="s">
        <v>14</v>
      </c>
      <c r="G68" s="3">
        <v>70</v>
      </c>
      <c r="H68" s="3">
        <v>100</v>
      </c>
      <c r="I68" s="3">
        <v>7000</v>
      </c>
      <c r="J68" s="4" t="s">
        <v>128</v>
      </c>
      <c r="K68" s="4" t="str">
        <f t="shared" si="2"/>
        <v>武汉生物制品研究所有限责任公司</v>
      </c>
    </row>
    <row r="69" ht="24" spans="1:11">
      <c r="A69" s="3">
        <v>10085</v>
      </c>
      <c r="B69" s="4" t="s">
        <v>20</v>
      </c>
      <c r="C69" s="4" t="s">
        <v>11</v>
      </c>
      <c r="D69" s="4" t="s">
        <v>131</v>
      </c>
      <c r="E69" s="4" t="s">
        <v>19</v>
      </c>
      <c r="F69" s="4" t="s">
        <v>38</v>
      </c>
      <c r="G69" s="3">
        <v>28</v>
      </c>
      <c r="H69" s="3">
        <v>1</v>
      </c>
      <c r="I69" s="3">
        <v>28</v>
      </c>
      <c r="J69" s="4" t="s">
        <v>132</v>
      </c>
      <c r="K69" s="4" t="str">
        <f t="shared" si="2"/>
        <v>华兰生物疫苗有限公司</v>
      </c>
    </row>
    <row r="70" ht="24" spans="1:11">
      <c r="A70" s="3">
        <v>10086</v>
      </c>
      <c r="B70" s="4" t="s">
        <v>20</v>
      </c>
      <c r="C70" s="4" t="s">
        <v>11</v>
      </c>
      <c r="D70" s="4" t="s">
        <v>133</v>
      </c>
      <c r="E70" s="4" t="s">
        <v>19</v>
      </c>
      <c r="F70" s="4" t="s">
        <v>38</v>
      </c>
      <c r="G70" s="3">
        <v>49</v>
      </c>
      <c r="H70" s="3">
        <v>1</v>
      </c>
      <c r="I70" s="3">
        <v>49</v>
      </c>
      <c r="J70" s="4" t="s">
        <v>132</v>
      </c>
      <c r="K70" s="4" t="str">
        <f t="shared" si="2"/>
        <v>华兰生物疫苗有限公司</v>
      </c>
    </row>
    <row r="71" ht="24" spans="1:11">
      <c r="A71" s="3">
        <v>10087</v>
      </c>
      <c r="B71" s="4" t="s">
        <v>20</v>
      </c>
      <c r="C71" s="4" t="s">
        <v>11</v>
      </c>
      <c r="D71" s="4" t="s">
        <v>12</v>
      </c>
      <c r="E71" s="4" t="s">
        <v>13</v>
      </c>
      <c r="F71" s="4" t="s">
        <v>14</v>
      </c>
      <c r="G71" s="3">
        <v>41</v>
      </c>
      <c r="H71" s="3">
        <v>1</v>
      </c>
      <c r="I71" s="3">
        <v>41</v>
      </c>
      <c r="J71" s="4" t="s">
        <v>132</v>
      </c>
      <c r="K71" s="4" t="str">
        <f t="shared" si="2"/>
        <v>华兰生物疫苗有限公司</v>
      </c>
    </row>
    <row r="72" ht="36" spans="1:11">
      <c r="A72" s="3">
        <v>10089</v>
      </c>
      <c r="B72" s="4" t="s">
        <v>134</v>
      </c>
      <c r="C72" s="4" t="s">
        <v>11</v>
      </c>
      <c r="D72" s="4" t="s">
        <v>135</v>
      </c>
      <c r="E72" s="4" t="s">
        <v>35</v>
      </c>
      <c r="F72" s="4" t="s">
        <v>14</v>
      </c>
      <c r="G72" s="3">
        <v>13.5</v>
      </c>
      <c r="H72" s="3">
        <v>3</v>
      </c>
      <c r="I72" s="3">
        <v>40.5</v>
      </c>
      <c r="J72" s="4" t="s">
        <v>132</v>
      </c>
      <c r="K72" s="4" t="str">
        <f t="shared" si="2"/>
        <v>华兰生物疫苗有限公司</v>
      </c>
    </row>
    <row r="73" ht="36" spans="1:11">
      <c r="A73" s="3">
        <v>10090</v>
      </c>
      <c r="B73" s="4" t="s">
        <v>94</v>
      </c>
      <c r="C73" s="4" t="s">
        <v>11</v>
      </c>
      <c r="D73" s="4" t="s">
        <v>92</v>
      </c>
      <c r="E73" s="4" t="s">
        <v>13</v>
      </c>
      <c r="F73" s="4" t="s">
        <v>14</v>
      </c>
      <c r="G73" s="3">
        <v>60</v>
      </c>
      <c r="H73" s="3">
        <v>100</v>
      </c>
      <c r="I73" s="3">
        <v>6000</v>
      </c>
      <c r="J73" s="4" t="s">
        <v>136</v>
      </c>
      <c r="K73" s="4" t="str">
        <f t="shared" si="2"/>
        <v>长春生物制品研究所有限责任公司</v>
      </c>
    </row>
    <row r="74" ht="36" spans="1:11">
      <c r="A74" s="3">
        <v>10091</v>
      </c>
      <c r="B74" s="4" t="s">
        <v>137</v>
      </c>
      <c r="C74" s="4" t="s">
        <v>11</v>
      </c>
      <c r="D74" s="4" t="s">
        <v>138</v>
      </c>
      <c r="E74" s="4" t="s">
        <v>19</v>
      </c>
      <c r="F74" s="4" t="s">
        <v>38</v>
      </c>
      <c r="G74" s="3">
        <v>41</v>
      </c>
      <c r="H74" s="3">
        <v>1</v>
      </c>
      <c r="I74" s="3">
        <v>41</v>
      </c>
      <c r="J74" s="4" t="s">
        <v>132</v>
      </c>
      <c r="K74" s="4" t="str">
        <f t="shared" si="2"/>
        <v>华兰生物疫苗有限公司</v>
      </c>
    </row>
    <row r="75" ht="36" spans="1:11">
      <c r="A75" s="3">
        <v>10092</v>
      </c>
      <c r="B75" s="4" t="s">
        <v>20</v>
      </c>
      <c r="C75" s="4" t="s">
        <v>11</v>
      </c>
      <c r="D75" s="4" t="s">
        <v>98</v>
      </c>
      <c r="E75" s="4" t="s">
        <v>19</v>
      </c>
      <c r="F75" s="4" t="s">
        <v>38</v>
      </c>
      <c r="G75" s="3">
        <v>53</v>
      </c>
      <c r="H75" s="3">
        <v>100</v>
      </c>
      <c r="I75" s="3">
        <v>5300</v>
      </c>
      <c r="J75" s="4" t="s">
        <v>136</v>
      </c>
      <c r="K75" s="4" t="str">
        <f t="shared" si="2"/>
        <v>长春生物制品研究所有限责任公司</v>
      </c>
    </row>
    <row r="76" ht="36" spans="1:11">
      <c r="A76" s="3">
        <v>10093</v>
      </c>
      <c r="B76" s="4" t="s">
        <v>32</v>
      </c>
      <c r="C76" s="4" t="s">
        <v>11</v>
      </c>
      <c r="D76" s="4" t="s">
        <v>98</v>
      </c>
      <c r="E76" s="4" t="s">
        <v>13</v>
      </c>
      <c r="F76" s="4" t="s">
        <v>14</v>
      </c>
      <c r="G76" s="3">
        <v>136</v>
      </c>
      <c r="H76" s="3">
        <v>100</v>
      </c>
      <c r="I76" s="3">
        <v>13600</v>
      </c>
      <c r="J76" s="4" t="s">
        <v>139</v>
      </c>
      <c r="K76" s="4" t="str">
        <f t="shared" si="2"/>
        <v>长春祈健生物制品有限公司</v>
      </c>
    </row>
    <row r="77" ht="36" spans="1:11">
      <c r="A77" s="3">
        <v>10094</v>
      </c>
      <c r="B77" s="4" t="s">
        <v>20</v>
      </c>
      <c r="C77" s="4" t="s">
        <v>11</v>
      </c>
      <c r="D77" s="4" t="s">
        <v>98</v>
      </c>
      <c r="E77" s="4" t="s">
        <v>13</v>
      </c>
      <c r="F77" s="4" t="s">
        <v>14</v>
      </c>
      <c r="G77" s="3">
        <v>44</v>
      </c>
      <c r="H77" s="3">
        <v>100</v>
      </c>
      <c r="I77" s="3">
        <v>4400</v>
      </c>
      <c r="J77" s="4" t="s">
        <v>136</v>
      </c>
      <c r="K77" s="4" t="str">
        <f t="shared" si="2"/>
        <v>长春生物制品研究所有限责任公司</v>
      </c>
    </row>
    <row r="78" ht="36" spans="1:11">
      <c r="A78" s="3">
        <v>10095</v>
      </c>
      <c r="B78" s="4" t="s">
        <v>67</v>
      </c>
      <c r="C78" s="4" t="s">
        <v>11</v>
      </c>
      <c r="D78" s="4" t="s">
        <v>140</v>
      </c>
      <c r="E78" s="4" t="s">
        <v>35</v>
      </c>
      <c r="F78" s="4" t="s">
        <v>14</v>
      </c>
      <c r="G78" s="3">
        <v>60</v>
      </c>
      <c r="H78" s="3">
        <v>1</v>
      </c>
      <c r="I78" s="3">
        <v>60</v>
      </c>
      <c r="J78" s="4" t="s">
        <v>132</v>
      </c>
      <c r="K78" s="4" t="str">
        <f t="shared" si="2"/>
        <v>华兰生物疫苗有限公司</v>
      </c>
    </row>
    <row r="79" ht="36" spans="1:11">
      <c r="A79" s="3">
        <v>10096</v>
      </c>
      <c r="B79" s="4" t="s">
        <v>20</v>
      </c>
      <c r="C79" s="4" t="s">
        <v>11</v>
      </c>
      <c r="D79" s="4" t="s">
        <v>129</v>
      </c>
      <c r="E79" s="4" t="s">
        <v>19</v>
      </c>
      <c r="F79" s="4" t="s">
        <v>38</v>
      </c>
      <c r="G79" s="3">
        <v>31</v>
      </c>
      <c r="H79" s="3">
        <v>100</v>
      </c>
      <c r="I79" s="3">
        <v>3100</v>
      </c>
      <c r="J79" s="4" t="s">
        <v>136</v>
      </c>
      <c r="K79" s="4" t="str">
        <f t="shared" si="2"/>
        <v>长春生物制品研究所有限责任公司</v>
      </c>
    </row>
    <row r="80" ht="36" spans="1:11">
      <c r="A80" s="3">
        <v>10098</v>
      </c>
      <c r="B80" s="4" t="s">
        <v>134</v>
      </c>
      <c r="C80" s="4" t="s">
        <v>11</v>
      </c>
      <c r="D80" s="4" t="s">
        <v>141</v>
      </c>
      <c r="E80" s="4" t="s">
        <v>13</v>
      </c>
      <c r="F80" s="4" t="s">
        <v>14</v>
      </c>
      <c r="G80" s="3">
        <v>47</v>
      </c>
      <c r="H80" s="3">
        <v>1</v>
      </c>
      <c r="I80" s="3">
        <v>47</v>
      </c>
      <c r="J80" s="4" t="s">
        <v>142</v>
      </c>
      <c r="K80" s="4" t="str">
        <f t="shared" si="2"/>
        <v>大连汉信生物制药有限公司</v>
      </c>
    </row>
    <row r="81" ht="36" spans="1:11">
      <c r="A81" s="3">
        <v>10099</v>
      </c>
      <c r="B81" s="4" t="s">
        <v>134</v>
      </c>
      <c r="C81" s="4" t="s">
        <v>11</v>
      </c>
      <c r="D81" s="4" t="s">
        <v>143</v>
      </c>
      <c r="E81" s="4" t="s">
        <v>19</v>
      </c>
      <c r="F81" s="4" t="s">
        <v>38</v>
      </c>
      <c r="G81" s="3">
        <v>71</v>
      </c>
      <c r="H81" s="3">
        <v>1</v>
      </c>
      <c r="I81" s="3">
        <v>71</v>
      </c>
      <c r="J81" s="4" t="s">
        <v>142</v>
      </c>
      <c r="K81" s="4" t="str">
        <f t="shared" si="2"/>
        <v>大连汉信生物制药有限公司</v>
      </c>
    </row>
    <row r="82" ht="36" spans="1:11">
      <c r="A82" s="3">
        <v>10100</v>
      </c>
      <c r="B82" s="4" t="s">
        <v>134</v>
      </c>
      <c r="C82" s="4" t="s">
        <v>11</v>
      </c>
      <c r="D82" s="4" t="s">
        <v>144</v>
      </c>
      <c r="E82" s="4" t="s">
        <v>13</v>
      </c>
      <c r="F82" s="4" t="s">
        <v>14</v>
      </c>
      <c r="G82" s="3">
        <v>73</v>
      </c>
      <c r="H82" s="3">
        <v>1</v>
      </c>
      <c r="I82" s="3">
        <v>73</v>
      </c>
      <c r="J82" s="4" t="s">
        <v>142</v>
      </c>
      <c r="K82" s="4" t="str">
        <f t="shared" si="2"/>
        <v>大连汉信生物制药有限公司</v>
      </c>
    </row>
    <row r="83" ht="36" spans="1:11">
      <c r="A83" s="3">
        <v>10101</v>
      </c>
      <c r="B83" s="4" t="s">
        <v>134</v>
      </c>
      <c r="C83" s="4" t="s">
        <v>11</v>
      </c>
      <c r="D83" s="4" t="s">
        <v>145</v>
      </c>
      <c r="E83" s="4" t="s">
        <v>19</v>
      </c>
      <c r="F83" s="4" t="s">
        <v>38</v>
      </c>
      <c r="G83" s="3">
        <v>88</v>
      </c>
      <c r="H83" s="3">
        <v>1</v>
      </c>
      <c r="I83" s="3">
        <v>88</v>
      </c>
      <c r="J83" s="4" t="s">
        <v>142</v>
      </c>
      <c r="K83" s="4" t="str">
        <f t="shared" si="2"/>
        <v>大连汉信生物制药有限公司</v>
      </c>
    </row>
    <row r="84" ht="48" spans="1:11">
      <c r="A84" s="3">
        <v>10102</v>
      </c>
      <c r="B84" s="4" t="s">
        <v>52</v>
      </c>
      <c r="C84" s="4" t="s">
        <v>81</v>
      </c>
      <c r="D84" s="4" t="s">
        <v>146</v>
      </c>
      <c r="E84" s="4" t="s">
        <v>13</v>
      </c>
      <c r="F84" s="4" t="s">
        <v>14</v>
      </c>
      <c r="G84" s="3">
        <v>50.7</v>
      </c>
      <c r="H84" s="3">
        <v>5</v>
      </c>
      <c r="I84" s="3">
        <v>253.5</v>
      </c>
      <c r="J84" s="4" t="s">
        <v>147</v>
      </c>
      <c r="K84" s="4" t="str">
        <f>J84</f>
        <v>宁波荣安生物药业有限公司</v>
      </c>
    </row>
    <row r="85" ht="36" spans="1:11">
      <c r="A85" s="3">
        <v>10104</v>
      </c>
      <c r="B85" s="4" t="s">
        <v>148</v>
      </c>
      <c r="C85" s="4" t="s">
        <v>11</v>
      </c>
      <c r="D85" s="4" t="s">
        <v>92</v>
      </c>
      <c r="E85" s="4" t="s">
        <v>19</v>
      </c>
      <c r="F85" s="4" t="s">
        <v>149</v>
      </c>
      <c r="G85" s="3">
        <v>168</v>
      </c>
      <c r="H85" s="3">
        <v>100</v>
      </c>
      <c r="I85" s="3">
        <v>16800</v>
      </c>
      <c r="J85" s="4" t="s">
        <v>136</v>
      </c>
      <c r="K85" s="4" t="str">
        <f>J85</f>
        <v>长春生物制品研究所有限责任公司</v>
      </c>
    </row>
    <row r="86" ht="48" spans="1:11">
      <c r="A86" s="3">
        <v>10106</v>
      </c>
      <c r="B86" s="4" t="s">
        <v>150</v>
      </c>
      <c r="C86" s="4" t="s">
        <v>11</v>
      </c>
      <c r="D86" s="4" t="s">
        <v>37</v>
      </c>
      <c r="E86" s="4" t="s">
        <v>19</v>
      </c>
      <c r="F86" s="4" t="s">
        <v>38</v>
      </c>
      <c r="G86" s="3">
        <v>580</v>
      </c>
      <c r="H86" s="3">
        <v>50</v>
      </c>
      <c r="I86" s="3">
        <v>29000</v>
      </c>
      <c r="J86" s="4" t="s">
        <v>151</v>
      </c>
      <c r="K86" s="4" t="s">
        <v>152</v>
      </c>
    </row>
    <row r="87" ht="48" spans="1:11">
      <c r="A87" s="3">
        <v>10107</v>
      </c>
      <c r="B87" s="4" t="s">
        <v>153</v>
      </c>
      <c r="C87" s="4" t="s">
        <v>11</v>
      </c>
      <c r="D87" s="4" t="s">
        <v>37</v>
      </c>
      <c r="E87" s="4" t="s">
        <v>19</v>
      </c>
      <c r="F87" s="4" t="s">
        <v>38</v>
      </c>
      <c r="G87" s="3">
        <v>698</v>
      </c>
      <c r="H87" s="3">
        <v>50</v>
      </c>
      <c r="I87" s="3">
        <v>34900</v>
      </c>
      <c r="J87" s="4" t="s">
        <v>154</v>
      </c>
      <c r="K87" s="4" t="s">
        <v>152</v>
      </c>
    </row>
    <row r="88" ht="48" spans="1:11">
      <c r="A88" s="3">
        <v>10108</v>
      </c>
      <c r="B88" s="4" t="s">
        <v>155</v>
      </c>
      <c r="C88" s="4" t="s">
        <v>11</v>
      </c>
      <c r="D88" s="4" t="s">
        <v>156</v>
      </c>
      <c r="E88" s="4" t="s">
        <v>19</v>
      </c>
      <c r="F88" s="4" t="s">
        <v>14</v>
      </c>
      <c r="G88" s="3">
        <v>198</v>
      </c>
      <c r="H88" s="3">
        <v>100</v>
      </c>
      <c r="I88" s="3">
        <v>19800</v>
      </c>
      <c r="J88" s="4" t="s">
        <v>157</v>
      </c>
      <c r="K88" s="4" t="s">
        <v>152</v>
      </c>
    </row>
    <row r="89" ht="48" spans="1:11">
      <c r="A89" s="3">
        <v>10109</v>
      </c>
      <c r="B89" s="4" t="s">
        <v>158</v>
      </c>
      <c r="C89" s="4" t="s">
        <v>11</v>
      </c>
      <c r="D89" s="4" t="s">
        <v>37</v>
      </c>
      <c r="E89" s="4" t="s">
        <v>19</v>
      </c>
      <c r="F89" s="4" t="s">
        <v>38</v>
      </c>
      <c r="G89" s="3">
        <v>59</v>
      </c>
      <c r="H89" s="3">
        <v>300</v>
      </c>
      <c r="I89" s="3">
        <v>17700</v>
      </c>
      <c r="J89" s="4" t="s">
        <v>111</v>
      </c>
      <c r="K89" s="4" t="str">
        <f t="shared" ref="K89:K128" si="3">J89</f>
        <v>长春长生生物科技有限责任公司</v>
      </c>
    </row>
    <row r="90" ht="36" spans="1:11">
      <c r="A90" s="3">
        <v>10110</v>
      </c>
      <c r="B90" s="4" t="s">
        <v>159</v>
      </c>
      <c r="C90" s="4" t="s">
        <v>11</v>
      </c>
      <c r="D90" s="4" t="s">
        <v>98</v>
      </c>
      <c r="E90" s="4" t="s">
        <v>13</v>
      </c>
      <c r="F90" s="4" t="s">
        <v>14</v>
      </c>
      <c r="G90" s="3">
        <v>160</v>
      </c>
      <c r="H90" s="3">
        <v>100</v>
      </c>
      <c r="I90" s="3">
        <v>16000</v>
      </c>
      <c r="J90" s="4" t="s">
        <v>160</v>
      </c>
      <c r="K90" s="4" t="str">
        <f t="shared" si="3"/>
        <v>北京北生研生物制品有限公司</v>
      </c>
    </row>
    <row r="91" ht="36" spans="1:11">
      <c r="A91" s="3">
        <v>10111</v>
      </c>
      <c r="B91" s="4" t="s">
        <v>122</v>
      </c>
      <c r="C91" s="4" t="s">
        <v>11</v>
      </c>
      <c r="D91" s="4" t="s">
        <v>98</v>
      </c>
      <c r="E91" s="4" t="s">
        <v>13</v>
      </c>
      <c r="F91" s="4" t="s">
        <v>14</v>
      </c>
      <c r="G91" s="3">
        <v>76</v>
      </c>
      <c r="H91" s="3">
        <v>100</v>
      </c>
      <c r="I91" s="3">
        <v>7600</v>
      </c>
      <c r="J91" s="4" t="s">
        <v>160</v>
      </c>
      <c r="K91" s="4" t="str">
        <f t="shared" si="3"/>
        <v>北京北生研生物制品有限公司</v>
      </c>
    </row>
    <row r="92" ht="36" spans="1:11">
      <c r="A92" s="3">
        <v>10114</v>
      </c>
      <c r="B92" s="4" t="s">
        <v>105</v>
      </c>
      <c r="C92" s="4" t="s">
        <v>11</v>
      </c>
      <c r="D92" s="4" t="s">
        <v>161</v>
      </c>
      <c r="E92" s="4" t="s">
        <v>19</v>
      </c>
      <c r="F92" s="4" t="s">
        <v>149</v>
      </c>
      <c r="G92" s="3">
        <v>36</v>
      </c>
      <c r="H92" s="3">
        <v>102</v>
      </c>
      <c r="I92" s="3">
        <v>3672</v>
      </c>
      <c r="J92" s="4" t="s">
        <v>160</v>
      </c>
      <c r="K92" s="4" t="str">
        <f t="shared" si="3"/>
        <v>北京北生研生物制品有限公司</v>
      </c>
    </row>
    <row r="93" ht="36" spans="1:11">
      <c r="A93" s="3">
        <v>10115</v>
      </c>
      <c r="B93" s="4" t="s">
        <v>70</v>
      </c>
      <c r="C93" s="4" t="s">
        <v>11</v>
      </c>
      <c r="D93" s="4" t="s">
        <v>98</v>
      </c>
      <c r="E93" s="4" t="s">
        <v>13</v>
      </c>
      <c r="F93" s="4" t="s">
        <v>14</v>
      </c>
      <c r="G93" s="3">
        <v>68</v>
      </c>
      <c r="H93" s="3">
        <v>100</v>
      </c>
      <c r="I93" s="3">
        <v>6800</v>
      </c>
      <c r="J93" s="4" t="s">
        <v>162</v>
      </c>
      <c r="K93" s="4" t="str">
        <f t="shared" si="3"/>
        <v>兰州生物制品研究所有限责任公司</v>
      </c>
    </row>
    <row r="94" ht="36" spans="1:11">
      <c r="A94" s="3">
        <v>10116</v>
      </c>
      <c r="B94" s="4" t="s">
        <v>163</v>
      </c>
      <c r="C94" s="4" t="s">
        <v>164</v>
      </c>
      <c r="D94" s="4" t="s">
        <v>165</v>
      </c>
      <c r="E94" s="4" t="s">
        <v>13</v>
      </c>
      <c r="F94" s="4" t="s">
        <v>14</v>
      </c>
      <c r="G94" s="3">
        <v>172</v>
      </c>
      <c r="H94" s="3">
        <v>100</v>
      </c>
      <c r="I94" s="3">
        <v>17200</v>
      </c>
      <c r="J94" s="4" t="s">
        <v>162</v>
      </c>
      <c r="K94" s="4" t="str">
        <f t="shared" si="3"/>
        <v>兰州生物制品研究所有限责任公司</v>
      </c>
    </row>
    <row r="95" ht="36" spans="1:11">
      <c r="A95" s="3">
        <v>10117</v>
      </c>
      <c r="B95" s="4" t="s">
        <v>166</v>
      </c>
      <c r="C95" s="4" t="s">
        <v>11</v>
      </c>
      <c r="D95" s="4" t="s">
        <v>98</v>
      </c>
      <c r="E95" s="4" t="s">
        <v>13</v>
      </c>
      <c r="F95" s="4" t="s">
        <v>14</v>
      </c>
      <c r="G95" s="3">
        <v>68</v>
      </c>
      <c r="H95" s="3">
        <v>100</v>
      </c>
      <c r="I95" s="3">
        <v>6800</v>
      </c>
      <c r="J95" s="4" t="s">
        <v>123</v>
      </c>
      <c r="K95" s="4" t="str">
        <f t="shared" si="3"/>
        <v>上海生物制品研究所有限责任公司</v>
      </c>
    </row>
    <row r="96" ht="36" spans="1:11">
      <c r="A96" s="3">
        <v>10118</v>
      </c>
      <c r="B96" s="4" t="s">
        <v>167</v>
      </c>
      <c r="C96" s="4" t="s">
        <v>168</v>
      </c>
      <c r="D96" s="4" t="s">
        <v>12</v>
      </c>
      <c r="E96" s="4" t="s">
        <v>13</v>
      </c>
      <c r="F96" s="4" t="s">
        <v>14</v>
      </c>
      <c r="G96" s="3">
        <v>42</v>
      </c>
      <c r="H96" s="3">
        <v>1</v>
      </c>
      <c r="I96" s="3">
        <v>42</v>
      </c>
      <c r="J96" s="4" t="s">
        <v>169</v>
      </c>
      <c r="K96" s="4" t="str">
        <f t="shared" si="3"/>
        <v>北京民海生物科技有限公司</v>
      </c>
    </row>
    <row r="97" ht="36" spans="1:11">
      <c r="A97" s="3">
        <v>10119</v>
      </c>
      <c r="B97" s="4" t="s">
        <v>70</v>
      </c>
      <c r="C97" s="4" t="s">
        <v>11</v>
      </c>
      <c r="D97" s="4" t="s">
        <v>12</v>
      </c>
      <c r="E97" s="4" t="s">
        <v>13</v>
      </c>
      <c r="F97" s="4" t="s">
        <v>14</v>
      </c>
      <c r="G97" s="3">
        <v>74</v>
      </c>
      <c r="H97" s="3">
        <v>1</v>
      </c>
      <c r="I97" s="3">
        <v>74</v>
      </c>
      <c r="J97" s="4" t="s">
        <v>169</v>
      </c>
      <c r="K97" s="4" t="str">
        <f t="shared" si="3"/>
        <v>北京民海生物科技有限公司</v>
      </c>
    </row>
    <row r="98" ht="36" spans="1:11">
      <c r="A98" s="3">
        <v>10120</v>
      </c>
      <c r="B98" s="4" t="s">
        <v>70</v>
      </c>
      <c r="C98" s="4" t="s">
        <v>11</v>
      </c>
      <c r="D98" s="4" t="s">
        <v>37</v>
      </c>
      <c r="E98" s="4" t="s">
        <v>19</v>
      </c>
      <c r="F98" s="4" t="s">
        <v>38</v>
      </c>
      <c r="G98" s="3">
        <v>85</v>
      </c>
      <c r="H98" s="3">
        <v>1</v>
      </c>
      <c r="I98" s="3">
        <v>85</v>
      </c>
      <c r="J98" s="4" t="s">
        <v>169</v>
      </c>
      <c r="K98" s="4" t="str">
        <f t="shared" si="3"/>
        <v>北京民海生物科技有限公司</v>
      </c>
    </row>
    <row r="99" ht="48" spans="1:11">
      <c r="A99" s="3">
        <v>10121</v>
      </c>
      <c r="B99" s="4" t="s">
        <v>170</v>
      </c>
      <c r="C99" s="4" t="s">
        <v>11</v>
      </c>
      <c r="D99" s="4" t="s">
        <v>171</v>
      </c>
      <c r="E99" s="4" t="s">
        <v>35</v>
      </c>
      <c r="F99" s="4" t="s">
        <v>14</v>
      </c>
      <c r="G99" s="3">
        <v>285</v>
      </c>
      <c r="H99" s="3">
        <v>1</v>
      </c>
      <c r="I99" s="3">
        <v>285</v>
      </c>
      <c r="J99" s="4" t="s">
        <v>169</v>
      </c>
      <c r="K99" s="4" t="str">
        <f t="shared" si="3"/>
        <v>北京民海生物科技有限公司</v>
      </c>
    </row>
    <row r="100" ht="36" spans="1:11">
      <c r="A100" s="3">
        <v>10122</v>
      </c>
      <c r="B100" s="4" t="s">
        <v>105</v>
      </c>
      <c r="C100" s="4" t="s">
        <v>11</v>
      </c>
      <c r="D100" s="4" t="s">
        <v>172</v>
      </c>
      <c r="E100" s="4" t="s">
        <v>19</v>
      </c>
      <c r="F100" s="4" t="s">
        <v>38</v>
      </c>
      <c r="G100" s="3">
        <v>89</v>
      </c>
      <c r="H100" s="3">
        <v>100</v>
      </c>
      <c r="I100" s="3">
        <v>8900</v>
      </c>
      <c r="J100" s="4" t="s">
        <v>173</v>
      </c>
      <c r="K100" s="4" t="str">
        <f t="shared" si="3"/>
        <v>上海葛兰素史克生物制品有限公司</v>
      </c>
    </row>
    <row r="101" ht="36" spans="1:11">
      <c r="A101" s="3">
        <v>10123</v>
      </c>
      <c r="B101" s="4" t="s">
        <v>105</v>
      </c>
      <c r="C101" s="4" t="s">
        <v>11</v>
      </c>
      <c r="D101" s="4" t="s">
        <v>143</v>
      </c>
      <c r="E101" s="4" t="s">
        <v>19</v>
      </c>
      <c r="F101" s="4" t="s">
        <v>38</v>
      </c>
      <c r="G101" s="3">
        <v>80</v>
      </c>
      <c r="H101" s="3">
        <v>100</v>
      </c>
      <c r="I101" s="3">
        <v>8000</v>
      </c>
      <c r="J101" s="4" t="s">
        <v>173</v>
      </c>
      <c r="K101" s="4" t="str">
        <f t="shared" si="3"/>
        <v>上海葛兰素史克生物制品有限公司</v>
      </c>
    </row>
    <row r="102" ht="36" spans="1:11">
      <c r="A102" s="3">
        <v>10124</v>
      </c>
      <c r="B102" s="4" t="s">
        <v>105</v>
      </c>
      <c r="C102" s="4" t="s">
        <v>11</v>
      </c>
      <c r="D102" s="4" t="s">
        <v>143</v>
      </c>
      <c r="E102" s="4" t="s">
        <v>13</v>
      </c>
      <c r="F102" s="4" t="s">
        <v>14</v>
      </c>
      <c r="G102" s="3">
        <v>72</v>
      </c>
      <c r="H102" s="3">
        <v>100</v>
      </c>
      <c r="I102" s="3">
        <v>7200</v>
      </c>
      <c r="J102" s="4" t="s">
        <v>173</v>
      </c>
      <c r="K102" s="4" t="str">
        <f t="shared" si="3"/>
        <v>上海葛兰素史克生物制品有限公司</v>
      </c>
    </row>
    <row r="103" ht="36" spans="1:11">
      <c r="A103" s="3">
        <v>10125</v>
      </c>
      <c r="B103" s="4" t="s">
        <v>67</v>
      </c>
      <c r="C103" s="4" t="s">
        <v>81</v>
      </c>
      <c r="D103" s="4" t="s">
        <v>37</v>
      </c>
      <c r="E103" s="4" t="s">
        <v>19</v>
      </c>
      <c r="F103" s="4" t="s">
        <v>38</v>
      </c>
      <c r="G103" s="3">
        <v>85</v>
      </c>
      <c r="H103" s="3">
        <v>120</v>
      </c>
      <c r="I103" s="3">
        <v>10200</v>
      </c>
      <c r="J103" s="4" t="s">
        <v>174</v>
      </c>
      <c r="K103" s="4" t="str">
        <f t="shared" si="3"/>
        <v>浙江天元生物药业有限公司</v>
      </c>
    </row>
    <row r="104" ht="36" spans="1:11">
      <c r="A104" s="3">
        <v>10126</v>
      </c>
      <c r="B104" s="4" t="s">
        <v>67</v>
      </c>
      <c r="C104" s="4" t="s">
        <v>81</v>
      </c>
      <c r="D104" s="4" t="s">
        <v>37</v>
      </c>
      <c r="E104" s="4" t="s">
        <v>19</v>
      </c>
      <c r="F104" s="4" t="s">
        <v>14</v>
      </c>
      <c r="G104" s="3">
        <v>70</v>
      </c>
      <c r="H104" s="3">
        <v>100</v>
      </c>
      <c r="I104" s="3">
        <v>7000</v>
      </c>
      <c r="J104" s="4" t="s">
        <v>174</v>
      </c>
      <c r="K104" s="4" t="str">
        <f t="shared" si="3"/>
        <v>浙江天元生物药业有限公司</v>
      </c>
    </row>
    <row r="105" ht="36" spans="1:11">
      <c r="A105" s="3">
        <v>10127</v>
      </c>
      <c r="B105" s="4" t="s">
        <v>20</v>
      </c>
      <c r="C105" s="4" t="s">
        <v>11</v>
      </c>
      <c r="D105" s="4" t="s">
        <v>37</v>
      </c>
      <c r="E105" s="4" t="s">
        <v>19</v>
      </c>
      <c r="F105" s="4" t="s">
        <v>38</v>
      </c>
      <c r="G105" s="3">
        <v>50</v>
      </c>
      <c r="H105" s="3">
        <v>160</v>
      </c>
      <c r="I105" s="3">
        <v>8000</v>
      </c>
      <c r="J105" s="4" t="s">
        <v>174</v>
      </c>
      <c r="K105" s="4" t="str">
        <f t="shared" si="3"/>
        <v>浙江天元生物药业有限公司</v>
      </c>
    </row>
    <row r="106" ht="36" spans="1:11">
      <c r="A106" s="3">
        <v>10128</v>
      </c>
      <c r="B106" s="4" t="s">
        <v>20</v>
      </c>
      <c r="C106" s="4" t="s">
        <v>11</v>
      </c>
      <c r="D106" s="4" t="s">
        <v>121</v>
      </c>
      <c r="E106" s="4" t="s">
        <v>19</v>
      </c>
      <c r="F106" s="4" t="s">
        <v>38</v>
      </c>
      <c r="G106" s="3">
        <v>30</v>
      </c>
      <c r="H106" s="3">
        <v>160</v>
      </c>
      <c r="I106" s="3">
        <v>4800</v>
      </c>
      <c r="J106" s="4" t="s">
        <v>174</v>
      </c>
      <c r="K106" s="4" t="str">
        <f t="shared" si="3"/>
        <v>浙江天元生物药业有限公司</v>
      </c>
    </row>
    <row r="107" ht="36" spans="1:11">
      <c r="A107" s="3">
        <v>10129</v>
      </c>
      <c r="B107" s="4" t="s">
        <v>175</v>
      </c>
      <c r="C107" s="4" t="s">
        <v>38</v>
      </c>
      <c r="D107" s="4" t="s">
        <v>176</v>
      </c>
      <c r="E107" s="4" t="s">
        <v>19</v>
      </c>
      <c r="F107" s="4" t="s">
        <v>38</v>
      </c>
      <c r="G107" s="3">
        <v>108</v>
      </c>
      <c r="H107" s="3">
        <v>100</v>
      </c>
      <c r="I107" s="3">
        <v>10800</v>
      </c>
      <c r="J107" s="4" t="s">
        <v>177</v>
      </c>
      <c r="K107" s="4" t="str">
        <f t="shared" si="3"/>
        <v>北京科兴生物制品有限公司</v>
      </c>
    </row>
    <row r="108" ht="36" spans="1:11">
      <c r="A108" s="3">
        <v>10130</v>
      </c>
      <c r="B108" s="4" t="s">
        <v>175</v>
      </c>
      <c r="C108" s="4" t="s">
        <v>38</v>
      </c>
      <c r="D108" s="4" t="s">
        <v>178</v>
      </c>
      <c r="E108" s="4" t="s">
        <v>19</v>
      </c>
      <c r="F108" s="4" t="s">
        <v>38</v>
      </c>
      <c r="G108" s="3">
        <v>113</v>
      </c>
      <c r="H108" s="3">
        <v>100</v>
      </c>
      <c r="I108" s="3">
        <v>11300</v>
      </c>
      <c r="J108" s="4" t="s">
        <v>177</v>
      </c>
      <c r="K108" s="4" t="str">
        <f t="shared" si="3"/>
        <v>北京科兴生物制品有限公司</v>
      </c>
    </row>
    <row r="109" ht="36" spans="1:11">
      <c r="A109" s="3">
        <v>10131</v>
      </c>
      <c r="B109" s="4" t="s">
        <v>175</v>
      </c>
      <c r="C109" s="4" t="s">
        <v>14</v>
      </c>
      <c r="D109" s="4" t="s">
        <v>176</v>
      </c>
      <c r="E109" s="4" t="s">
        <v>13</v>
      </c>
      <c r="F109" s="4" t="s">
        <v>14</v>
      </c>
      <c r="G109" s="3">
        <v>85</v>
      </c>
      <c r="H109" s="3">
        <v>100</v>
      </c>
      <c r="I109" s="3">
        <v>8500</v>
      </c>
      <c r="J109" s="4" t="s">
        <v>177</v>
      </c>
      <c r="K109" s="4" t="str">
        <f t="shared" si="3"/>
        <v>北京科兴生物制品有限公司</v>
      </c>
    </row>
    <row r="110" ht="36" spans="1:11">
      <c r="A110" s="3">
        <v>10132</v>
      </c>
      <c r="B110" s="4" t="s">
        <v>175</v>
      </c>
      <c r="C110" s="4" t="s">
        <v>14</v>
      </c>
      <c r="D110" s="4" t="s">
        <v>178</v>
      </c>
      <c r="E110" s="4" t="s">
        <v>13</v>
      </c>
      <c r="F110" s="4" t="s">
        <v>14</v>
      </c>
      <c r="G110" s="3">
        <v>95</v>
      </c>
      <c r="H110" s="3">
        <v>100</v>
      </c>
      <c r="I110" s="3">
        <v>9500</v>
      </c>
      <c r="J110" s="4" t="s">
        <v>177</v>
      </c>
      <c r="K110" s="4" t="str">
        <f t="shared" si="3"/>
        <v>北京科兴生物制品有限公司</v>
      </c>
    </row>
    <row r="111" ht="36" spans="1:11">
      <c r="A111" s="3">
        <v>10133</v>
      </c>
      <c r="B111" s="4" t="s">
        <v>179</v>
      </c>
      <c r="C111" s="4" t="s">
        <v>38</v>
      </c>
      <c r="D111" s="4" t="s">
        <v>37</v>
      </c>
      <c r="E111" s="4" t="s">
        <v>19</v>
      </c>
      <c r="F111" s="4" t="s">
        <v>38</v>
      </c>
      <c r="G111" s="3">
        <v>110</v>
      </c>
      <c r="H111" s="3">
        <v>100</v>
      </c>
      <c r="I111" s="3">
        <v>11000</v>
      </c>
      <c r="J111" s="4" t="s">
        <v>177</v>
      </c>
      <c r="K111" s="4" t="str">
        <f t="shared" si="3"/>
        <v>北京科兴生物制品有限公司</v>
      </c>
    </row>
    <row r="112" ht="36" spans="1:11">
      <c r="A112" s="3">
        <v>10134</v>
      </c>
      <c r="B112" s="4" t="s">
        <v>179</v>
      </c>
      <c r="C112" s="4" t="s">
        <v>38</v>
      </c>
      <c r="D112" s="4" t="s">
        <v>180</v>
      </c>
      <c r="E112" s="4" t="s">
        <v>19</v>
      </c>
      <c r="F112" s="4" t="s">
        <v>38</v>
      </c>
      <c r="G112" s="3">
        <v>115</v>
      </c>
      <c r="H112" s="3">
        <v>100</v>
      </c>
      <c r="I112" s="3">
        <v>11500</v>
      </c>
      <c r="J112" s="4" t="s">
        <v>177</v>
      </c>
      <c r="K112" s="4" t="str">
        <f t="shared" si="3"/>
        <v>北京科兴生物制品有限公司</v>
      </c>
    </row>
    <row r="113" ht="48" spans="1:11">
      <c r="A113" s="3">
        <v>10135</v>
      </c>
      <c r="B113" s="4" t="s">
        <v>181</v>
      </c>
      <c r="C113" s="4" t="s">
        <v>14</v>
      </c>
      <c r="D113" s="4" t="s">
        <v>37</v>
      </c>
      <c r="E113" s="4" t="s">
        <v>13</v>
      </c>
      <c r="F113" s="4" t="s">
        <v>14</v>
      </c>
      <c r="G113" s="3">
        <v>168</v>
      </c>
      <c r="H113" s="3">
        <v>100</v>
      </c>
      <c r="I113" s="3">
        <v>16800</v>
      </c>
      <c r="J113" s="4" t="s">
        <v>177</v>
      </c>
      <c r="K113" s="4" t="str">
        <f t="shared" si="3"/>
        <v>北京科兴生物制品有限公司</v>
      </c>
    </row>
    <row r="114" ht="48" spans="1:11">
      <c r="A114" s="3">
        <v>10136</v>
      </c>
      <c r="B114" s="4" t="s">
        <v>181</v>
      </c>
      <c r="C114" s="4" t="s">
        <v>38</v>
      </c>
      <c r="D114" s="4" t="s">
        <v>37</v>
      </c>
      <c r="E114" s="4" t="s">
        <v>19</v>
      </c>
      <c r="F114" s="4" t="s">
        <v>38</v>
      </c>
      <c r="G114" s="3">
        <v>188</v>
      </c>
      <c r="H114" s="3">
        <v>100</v>
      </c>
      <c r="I114" s="3">
        <v>18800</v>
      </c>
      <c r="J114" s="4" t="s">
        <v>177</v>
      </c>
      <c r="K114" s="4" t="str">
        <f t="shared" si="3"/>
        <v>北京科兴生物制品有限公司</v>
      </c>
    </row>
    <row r="115" ht="36" spans="1:11">
      <c r="A115" s="3">
        <v>10137</v>
      </c>
      <c r="B115" s="4" t="s">
        <v>182</v>
      </c>
      <c r="C115" s="4" t="s">
        <v>14</v>
      </c>
      <c r="D115" s="4" t="s">
        <v>121</v>
      </c>
      <c r="E115" s="4" t="s">
        <v>13</v>
      </c>
      <c r="F115" s="4" t="s">
        <v>14</v>
      </c>
      <c r="G115" s="3">
        <v>22</v>
      </c>
      <c r="H115" s="3">
        <v>100</v>
      </c>
      <c r="I115" s="3">
        <v>2200</v>
      </c>
      <c r="J115" s="4" t="s">
        <v>177</v>
      </c>
      <c r="K115" s="4" t="str">
        <f t="shared" si="3"/>
        <v>北京科兴生物制品有限公司</v>
      </c>
    </row>
    <row r="116" ht="36" spans="1:11">
      <c r="A116" s="3">
        <v>10138</v>
      </c>
      <c r="B116" s="4" t="s">
        <v>182</v>
      </c>
      <c r="C116" s="4" t="s">
        <v>38</v>
      </c>
      <c r="D116" s="4" t="s">
        <v>121</v>
      </c>
      <c r="E116" s="4" t="s">
        <v>19</v>
      </c>
      <c r="F116" s="4" t="s">
        <v>38</v>
      </c>
      <c r="G116" s="3">
        <v>25</v>
      </c>
      <c r="H116" s="3">
        <v>100</v>
      </c>
      <c r="I116" s="3">
        <v>2500</v>
      </c>
      <c r="J116" s="4" t="s">
        <v>177</v>
      </c>
      <c r="K116" s="4" t="str">
        <f t="shared" si="3"/>
        <v>北京科兴生物制品有限公司</v>
      </c>
    </row>
    <row r="117" ht="36" spans="1:11">
      <c r="A117" s="3">
        <v>10139</v>
      </c>
      <c r="B117" s="4" t="s">
        <v>182</v>
      </c>
      <c r="C117" s="4" t="s">
        <v>14</v>
      </c>
      <c r="D117" s="4" t="s">
        <v>37</v>
      </c>
      <c r="E117" s="4" t="s">
        <v>13</v>
      </c>
      <c r="F117" s="4" t="s">
        <v>14</v>
      </c>
      <c r="G117" s="3">
        <v>36</v>
      </c>
      <c r="H117" s="3">
        <v>100</v>
      </c>
      <c r="I117" s="3">
        <v>3600</v>
      </c>
      <c r="J117" s="4" t="s">
        <v>177</v>
      </c>
      <c r="K117" s="4" t="str">
        <f t="shared" si="3"/>
        <v>北京科兴生物制品有限公司</v>
      </c>
    </row>
    <row r="118" ht="36" spans="1:11">
      <c r="A118" s="3">
        <v>10140</v>
      </c>
      <c r="B118" s="4" t="s">
        <v>182</v>
      </c>
      <c r="C118" s="4" t="s">
        <v>38</v>
      </c>
      <c r="D118" s="4" t="s">
        <v>37</v>
      </c>
      <c r="E118" s="4" t="s">
        <v>19</v>
      </c>
      <c r="F118" s="4" t="s">
        <v>38</v>
      </c>
      <c r="G118" s="3">
        <v>42</v>
      </c>
      <c r="H118" s="3">
        <v>100</v>
      </c>
      <c r="I118" s="3">
        <v>4200</v>
      </c>
      <c r="J118" s="4" t="s">
        <v>177</v>
      </c>
      <c r="K118" s="4" t="str">
        <f t="shared" si="3"/>
        <v>北京科兴生物制品有限公司</v>
      </c>
    </row>
    <row r="119" ht="48" spans="1:11">
      <c r="A119" s="3">
        <v>10142</v>
      </c>
      <c r="B119" s="4" t="s">
        <v>181</v>
      </c>
      <c r="C119" s="4" t="s">
        <v>11</v>
      </c>
      <c r="D119" s="4" t="s">
        <v>12</v>
      </c>
      <c r="E119" s="4" t="s">
        <v>13</v>
      </c>
      <c r="F119" s="4" t="s">
        <v>14</v>
      </c>
      <c r="G119" s="3">
        <v>168</v>
      </c>
      <c r="H119" s="3">
        <v>100</v>
      </c>
      <c r="I119" s="3">
        <v>16800</v>
      </c>
      <c r="J119" s="4" t="s">
        <v>128</v>
      </c>
      <c r="K119" s="4" t="str">
        <f t="shared" si="3"/>
        <v>武汉生物制品研究所有限责任公司</v>
      </c>
    </row>
    <row r="120" ht="108" spans="1:11">
      <c r="A120" s="3">
        <v>10144</v>
      </c>
      <c r="B120" s="4" t="s">
        <v>64</v>
      </c>
      <c r="C120" s="4" t="s">
        <v>81</v>
      </c>
      <c r="D120" s="4" t="s">
        <v>183</v>
      </c>
      <c r="E120" s="4" t="s">
        <v>13</v>
      </c>
      <c r="F120" s="4" t="s">
        <v>14</v>
      </c>
      <c r="G120" s="3">
        <v>115</v>
      </c>
      <c r="H120" s="3">
        <v>300</v>
      </c>
      <c r="I120" s="3">
        <v>34500</v>
      </c>
      <c r="J120" s="4" t="s">
        <v>184</v>
      </c>
      <c r="K120" s="4" t="str">
        <f t="shared" si="3"/>
        <v>罗益（无锡）生物制药有限公司</v>
      </c>
    </row>
    <row r="121" ht="60" spans="1:11">
      <c r="A121" s="3">
        <v>10145</v>
      </c>
      <c r="B121" s="4" t="s">
        <v>84</v>
      </c>
      <c r="C121" s="4" t="s">
        <v>11</v>
      </c>
      <c r="D121" s="4" t="s">
        <v>73</v>
      </c>
      <c r="E121" s="4" t="s">
        <v>13</v>
      </c>
      <c r="F121" s="4" t="s">
        <v>14</v>
      </c>
      <c r="G121" s="3">
        <v>44</v>
      </c>
      <c r="H121" s="3">
        <v>600</v>
      </c>
      <c r="I121" s="3">
        <v>26400</v>
      </c>
      <c r="J121" s="4" t="s">
        <v>184</v>
      </c>
      <c r="K121" s="4" t="str">
        <f t="shared" si="3"/>
        <v>罗益（无锡）生物制药有限公司</v>
      </c>
    </row>
    <row r="122" ht="36" spans="1:11">
      <c r="A122" s="3">
        <v>10146</v>
      </c>
      <c r="B122" s="4" t="s">
        <v>67</v>
      </c>
      <c r="C122" s="4" t="s">
        <v>11</v>
      </c>
      <c r="D122" s="4" t="s">
        <v>12</v>
      </c>
      <c r="E122" s="4" t="s">
        <v>13</v>
      </c>
      <c r="F122" s="4" t="s">
        <v>14</v>
      </c>
      <c r="G122" s="3">
        <v>48</v>
      </c>
      <c r="H122" s="3">
        <v>200</v>
      </c>
      <c r="I122" s="3">
        <v>9600</v>
      </c>
      <c r="J122" s="4" t="s">
        <v>86</v>
      </c>
      <c r="K122" s="4" t="str">
        <f t="shared" si="3"/>
        <v>成都康华生物制品有限公司</v>
      </c>
    </row>
    <row r="123" ht="144" spans="1:11">
      <c r="A123" s="3">
        <v>10148</v>
      </c>
      <c r="B123" s="4" t="s">
        <v>52</v>
      </c>
      <c r="C123" s="4" t="s">
        <v>11</v>
      </c>
      <c r="D123" s="4" t="s">
        <v>185</v>
      </c>
      <c r="E123" s="4" t="s">
        <v>19</v>
      </c>
      <c r="F123" s="4" t="s">
        <v>14</v>
      </c>
      <c r="G123" s="3">
        <v>58</v>
      </c>
      <c r="H123" s="3">
        <v>450</v>
      </c>
      <c r="I123" s="3">
        <v>26100</v>
      </c>
      <c r="J123" s="4" t="s">
        <v>186</v>
      </c>
      <c r="K123" s="4" t="str">
        <f t="shared" si="3"/>
        <v>长春卫尔赛生物药业有限公司</v>
      </c>
    </row>
    <row r="124" ht="84" spans="1:11">
      <c r="A124" s="3">
        <v>10150</v>
      </c>
      <c r="B124" s="4" t="s">
        <v>187</v>
      </c>
      <c r="C124" s="4" t="s">
        <v>11</v>
      </c>
      <c r="D124" s="4" t="s">
        <v>188</v>
      </c>
      <c r="E124" s="4" t="s">
        <v>13</v>
      </c>
      <c r="F124" s="4" t="s">
        <v>14</v>
      </c>
      <c r="G124" s="3">
        <v>158</v>
      </c>
      <c r="H124" s="3">
        <v>1</v>
      </c>
      <c r="I124" s="3">
        <v>158</v>
      </c>
      <c r="J124" s="4" t="s">
        <v>189</v>
      </c>
      <c r="K124" s="4" t="str">
        <f t="shared" si="3"/>
        <v>成都欧林生物科技股份有限公司</v>
      </c>
    </row>
    <row r="125" ht="48" spans="1:11">
      <c r="A125" s="3">
        <v>10151</v>
      </c>
      <c r="B125" s="4" t="s">
        <v>190</v>
      </c>
      <c r="C125" s="4" t="s">
        <v>11</v>
      </c>
      <c r="D125" s="4" t="s">
        <v>12</v>
      </c>
      <c r="E125" s="4" t="s">
        <v>13</v>
      </c>
      <c r="F125" s="4" t="s">
        <v>14</v>
      </c>
      <c r="G125" s="3">
        <v>80</v>
      </c>
      <c r="H125" s="3">
        <v>200</v>
      </c>
      <c r="I125" s="3">
        <v>16000</v>
      </c>
      <c r="J125" s="4" t="s">
        <v>191</v>
      </c>
      <c r="K125" s="4" t="str">
        <f t="shared" si="3"/>
        <v>江苏康淮生物科技有限公司</v>
      </c>
    </row>
    <row r="126" ht="48" spans="1:11">
      <c r="A126" s="3">
        <v>10152</v>
      </c>
      <c r="B126" s="4" t="s">
        <v>190</v>
      </c>
      <c r="C126" s="4" t="s">
        <v>11</v>
      </c>
      <c r="D126" s="4" t="s">
        <v>73</v>
      </c>
      <c r="E126" s="4" t="s">
        <v>13</v>
      </c>
      <c r="F126" s="4" t="s">
        <v>14</v>
      </c>
      <c r="G126" s="3">
        <v>90</v>
      </c>
      <c r="H126" s="3">
        <v>200</v>
      </c>
      <c r="I126" s="3">
        <v>18000</v>
      </c>
      <c r="J126" s="4" t="s">
        <v>191</v>
      </c>
      <c r="K126" s="4" t="str">
        <f t="shared" si="3"/>
        <v>江苏康淮生物科技有限公司</v>
      </c>
    </row>
    <row r="127" ht="48" spans="1:11">
      <c r="A127" s="3">
        <v>10153</v>
      </c>
      <c r="B127" s="4" t="s">
        <v>190</v>
      </c>
      <c r="C127" s="4" t="s">
        <v>11</v>
      </c>
      <c r="D127" s="4" t="s">
        <v>37</v>
      </c>
      <c r="E127" s="4" t="s">
        <v>19</v>
      </c>
      <c r="F127" s="4" t="s">
        <v>38</v>
      </c>
      <c r="G127" s="3">
        <v>100</v>
      </c>
      <c r="H127" s="3">
        <v>100</v>
      </c>
      <c r="I127" s="3">
        <v>10000</v>
      </c>
      <c r="J127" s="4" t="s">
        <v>191</v>
      </c>
      <c r="K127" s="4" t="str">
        <f t="shared" si="3"/>
        <v>江苏康淮生物科技有限公司</v>
      </c>
    </row>
    <row r="128" ht="48" spans="1:11">
      <c r="A128" s="3">
        <v>10154</v>
      </c>
      <c r="B128" s="4" t="s">
        <v>190</v>
      </c>
      <c r="C128" s="4" t="s">
        <v>11</v>
      </c>
      <c r="D128" s="4" t="s">
        <v>180</v>
      </c>
      <c r="E128" s="4" t="s">
        <v>19</v>
      </c>
      <c r="F128" s="4" t="s">
        <v>38</v>
      </c>
      <c r="G128" s="3">
        <v>110</v>
      </c>
      <c r="H128" s="3">
        <v>100</v>
      </c>
      <c r="I128" s="3">
        <v>11000</v>
      </c>
      <c r="J128" s="4" t="s">
        <v>191</v>
      </c>
      <c r="K128" s="4" t="str">
        <f t="shared" si="3"/>
        <v>江苏康淮生物科技有限公司</v>
      </c>
    </row>
    <row r="129" ht="72" spans="1:11">
      <c r="A129" s="3">
        <v>10155</v>
      </c>
      <c r="B129" s="4" t="s">
        <v>10</v>
      </c>
      <c r="C129" s="4" t="s">
        <v>11</v>
      </c>
      <c r="D129" s="4" t="s">
        <v>192</v>
      </c>
      <c r="E129" s="4" t="s">
        <v>13</v>
      </c>
      <c r="F129" s="4" t="s">
        <v>14</v>
      </c>
      <c r="G129" s="3">
        <v>202</v>
      </c>
      <c r="H129" s="3">
        <v>144</v>
      </c>
      <c r="I129" s="3">
        <v>29088</v>
      </c>
      <c r="J129" s="4" t="s">
        <v>193</v>
      </c>
      <c r="K129" s="4" t="s">
        <v>194</v>
      </c>
    </row>
    <row r="130" ht="84" spans="1:11">
      <c r="A130" s="3">
        <v>10157</v>
      </c>
      <c r="B130" s="4" t="s">
        <v>17</v>
      </c>
      <c r="C130" s="4" t="s">
        <v>11</v>
      </c>
      <c r="D130" s="4" t="s">
        <v>195</v>
      </c>
      <c r="E130" s="4" t="s">
        <v>19</v>
      </c>
      <c r="F130" s="4" t="s">
        <v>14</v>
      </c>
      <c r="G130" s="3">
        <v>201</v>
      </c>
      <c r="H130" s="3">
        <v>144</v>
      </c>
      <c r="I130" s="3">
        <v>28944</v>
      </c>
      <c r="J130" s="4" t="s">
        <v>193</v>
      </c>
      <c r="K130" s="4" t="s">
        <v>194</v>
      </c>
    </row>
    <row r="131" ht="36" spans="1:11">
      <c r="A131" s="3">
        <v>10158</v>
      </c>
      <c r="B131" s="4" t="s">
        <v>196</v>
      </c>
      <c r="C131" s="4" t="s">
        <v>11</v>
      </c>
      <c r="D131" s="4" t="s">
        <v>197</v>
      </c>
      <c r="E131" s="4" t="s">
        <v>19</v>
      </c>
      <c r="F131" s="4" t="s">
        <v>38</v>
      </c>
      <c r="G131" s="3">
        <v>168</v>
      </c>
      <c r="H131" s="3">
        <v>50</v>
      </c>
      <c r="I131" s="3">
        <v>8400</v>
      </c>
      <c r="J131" s="4" t="s">
        <v>198</v>
      </c>
      <c r="K131" s="4" t="str">
        <f>J131</f>
        <v>中逸安科生物技术股份有限公司</v>
      </c>
    </row>
    <row r="132" ht="36" spans="1:11">
      <c r="A132" s="3">
        <v>10159</v>
      </c>
      <c r="B132" s="4" t="s">
        <v>49</v>
      </c>
      <c r="C132" s="4" t="s">
        <v>11</v>
      </c>
      <c r="D132" s="4" t="s">
        <v>73</v>
      </c>
      <c r="E132" s="4" t="s">
        <v>13</v>
      </c>
      <c r="F132" s="4" t="s">
        <v>14</v>
      </c>
      <c r="G132" s="3">
        <v>48</v>
      </c>
      <c r="H132" s="3">
        <v>50</v>
      </c>
      <c r="I132" s="3">
        <v>2400</v>
      </c>
      <c r="J132" s="4" t="s">
        <v>23</v>
      </c>
      <c r="K132" s="4" t="str">
        <f>J132</f>
        <v>大连雅立峰生物制药有限公司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审核通过产品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郭震宣</dc:creator>
  <dcterms:created xsi:type="dcterms:W3CDTF">2017-06-13T08:07:00Z</dcterms:created>
  <dcterms:modified xsi:type="dcterms:W3CDTF">2017-06-13T08:12:13Z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