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05" windowWidth="14805" windowHeight="8010"/>
  </bookViews>
  <sheets>
    <sheet name="Sheet1" sheetId="1" r:id="rId1"/>
  </sheets>
  <definedNames>
    <definedName name="_xlnm._FilterDatabase" localSheetId="0" hidden="1">Sheet1!$A$1:$L$79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</definedNames>
  <calcPr calcId="144525"/>
</workbook>
</file>

<file path=xl/calcChain.xml><?xml version="1.0" encoding="utf-8"?>
<calcChain xmlns="http://schemas.openxmlformats.org/spreadsheetml/2006/main">
  <c r="J71" i="1" l="1"/>
  <c r="J70" i="1"/>
  <c r="J69" i="1"/>
  <c r="J68" i="1"/>
  <c r="J67" i="1"/>
  <c r="J66" i="1"/>
  <c r="J65" i="1"/>
  <c r="J64" i="1"/>
  <c r="J63" i="1"/>
  <c r="J62" i="1"/>
  <c r="J59" i="1"/>
  <c r="J57" i="1"/>
  <c r="J56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J4" i="1"/>
  <c r="J3" i="1"/>
  <c r="J2" i="1"/>
</calcChain>
</file>

<file path=xl/sharedStrings.xml><?xml version="1.0" encoding="utf-8"?>
<sst xmlns="http://schemas.openxmlformats.org/spreadsheetml/2006/main" count="492" uniqueCount="148">
  <si>
    <t>水痘减毒活疫苗</t>
  </si>
  <si>
    <t>冻干粉针注射剂（附西林瓶装灭菌注射用水）</t>
  </si>
  <si>
    <t>复溶后每瓶0.5ml。每1次人用剂量为0.5ml，含水痘-带状疱疹活病毒应不低于3.3lgPFU。</t>
  </si>
  <si>
    <t>瓶</t>
  </si>
  <si>
    <t>长春百克生物科技股份公司</t>
  </si>
  <si>
    <t>冻干粉针注射剂（附预充注射器装灭菌注射用水）</t>
  </si>
  <si>
    <t>支</t>
  </si>
  <si>
    <t>乙型脑炎灭活疫苗（Vero细胞）</t>
  </si>
  <si>
    <t xml:space="preserve">注射剂（液体剂型）  </t>
  </si>
  <si>
    <t>每瓶为0.5mL，每一次人用剂量为0.5mL。</t>
  </si>
  <si>
    <t>辽宁成大生物股份有限公司</t>
  </si>
  <si>
    <t>人用狂犬病疫苗（Vero细胞）</t>
  </si>
  <si>
    <t>注射液（液体剂型）</t>
  </si>
  <si>
    <t>每瓶0.5mL</t>
  </si>
  <si>
    <t>冻干人用狂犬病疫苗（Vero细胞）</t>
  </si>
  <si>
    <t>注射剂（冻干剂型）</t>
  </si>
  <si>
    <t>复溶后每瓶0.5mL</t>
  </si>
  <si>
    <t>注射剂</t>
  </si>
  <si>
    <t>每瓶1.0ml。每1次人用剂量为1.0ml，狂犬病疫苗效价应不低于2.5IU。</t>
  </si>
  <si>
    <t>吉林迈丰生物药业有限公司</t>
  </si>
  <si>
    <t>重组戊型肝炎疫苗（大肠埃希菌）</t>
  </si>
  <si>
    <t>30μg/0.5ml/支</t>
  </si>
  <si>
    <t>厦门万泰沧海生物技术有限公司</t>
  </si>
  <si>
    <t>A群C群脑膜炎球菌多糖结合疫苗</t>
  </si>
  <si>
    <t>每瓶0.5ml，每1次人用剂量0.5ml，含与破伤风类毒素结合的A群、C群脑膜炎球菌多糖各10μg。</t>
  </si>
  <si>
    <t>北京智飞绿竹生物制药有限公司</t>
  </si>
  <si>
    <t>b型流感嗜血杆菌结合疫苗</t>
  </si>
  <si>
    <t>10μg/0.5ml</t>
  </si>
  <si>
    <t>玉溪沃森生物技术有限公司</t>
  </si>
  <si>
    <t>20μg/0.5ml/瓶，每1次人用剂量0.5ml. 含与破伤风类毒素结合的A群脑膜炎球菌多糖10μg、C群脑膜炎球菌多糖10μg。</t>
  </si>
  <si>
    <t>ACYW135群脑膜炎球菌多糖疫苗</t>
  </si>
  <si>
    <t>按标示量复溶后每瓶0.5ml，每1次人用剂量0.5ml，含A群、C群、Y群及W135群多糖各50μg。</t>
  </si>
  <si>
    <t>每瓶0.5ml，每1次人用剂量为0.5ml，含纯化b型流感嗜血杆菌荚膜多糖应不低于10μg。</t>
  </si>
  <si>
    <t>AC群脑膜炎球菌(结合)b型流感嗜血杆菌(结合)联合疫苗</t>
  </si>
  <si>
    <t>每瓶0.5ml，每1次人用剂量0.5ml，含A群脑膜炎球菌多糖、C群脑膜炎球菌多糖，b型流感嗜血杆菌多糖分别应不低于10μg</t>
  </si>
  <si>
    <t>腮腺炎减毒活疫苗</t>
  </si>
  <si>
    <t>冻干粉针剂</t>
  </si>
  <si>
    <t>复溶后0.5ml/瓶</t>
  </si>
  <si>
    <t>艾美卫信生物药业（浙江）有限公司</t>
  </si>
  <si>
    <t>双价肾综合征出血热灭活疫苗（Vero细胞）</t>
  </si>
  <si>
    <t>1.0ml/瓶</t>
  </si>
  <si>
    <t>冻干人用狂犬病疫苗(人二倍体细胞)</t>
  </si>
  <si>
    <t>1.0ml/支</t>
  </si>
  <si>
    <t>成都康华生物制品股份有限公司</t>
  </si>
  <si>
    <t>1.0ml</t>
  </si>
  <si>
    <t>广州诺诚生物制品股份有限公司</t>
  </si>
  <si>
    <t>冻干甲型肝炎减毒活疫苗</t>
  </si>
  <si>
    <t>复溶后1.0ml</t>
  </si>
  <si>
    <t>中国医学科学院医学生物学研究所</t>
  </si>
  <si>
    <t>肠道病毒71型灭活疫苗（人二倍体细胞）</t>
  </si>
  <si>
    <t>0.5ml</t>
  </si>
  <si>
    <t>冻干粉+预充型注射剂</t>
  </si>
  <si>
    <t>10μg/支（含预充型注射器装稀释液0.5ml/支）</t>
  </si>
  <si>
    <t>深圳赛诺菲巴斯德生物制品有限公司</t>
  </si>
  <si>
    <t>流感病毒裂解疫苗(一针法）</t>
  </si>
  <si>
    <t>预填充型注射剂</t>
  </si>
  <si>
    <t>0.25ml/支（婴幼儿剂量）。每1次人用剂量为0.25ml，含各流感病毒株血凝素应不低于7.5μg。</t>
  </si>
  <si>
    <t>吸附无细胞百白破灭活脊髓灰质炎和b 型流感嗜血杆菌（结合）联合疫苗</t>
  </si>
  <si>
    <t>冻干粉+预填充注射剂</t>
  </si>
  <si>
    <t>本品为两个包材包装，其一为百白破脊髓灰质炎疫苗，混悬液，每支0.5ml；其二为b型流感嗜血杆菌结合疫苗，冻干粉。使用前两者混合。</t>
  </si>
  <si>
    <t>复溶后每瓶0.5ml。每1次人用剂量为0.5ml，含腮腺炎活病毒应不低于3.7Ig CCID50</t>
  </si>
  <si>
    <t>科兴（大连）疫苗技术有限公司</t>
  </si>
  <si>
    <t>0.5ml/剂</t>
  </si>
  <si>
    <t>盒</t>
  </si>
  <si>
    <t>华兰生物疫苗有限公司</t>
  </si>
  <si>
    <t>重组乙型肝炎疫苗（汉逊酵母）</t>
  </si>
  <si>
    <t>10μg/0.5ml/瓶</t>
  </si>
  <si>
    <t>艾美汉信疫苗（大连）有限公司</t>
  </si>
  <si>
    <t>10μg/0.5ml/支</t>
  </si>
  <si>
    <t>20μg/0.5ml/瓶</t>
  </si>
  <si>
    <t>20μg/0.5ml/支</t>
  </si>
  <si>
    <t>1.0ml*5瓶/盒</t>
  </si>
  <si>
    <t>宁波荣安生物药业有限公司</t>
  </si>
  <si>
    <t>双价人乳头瘤病毒吸附疫苗</t>
  </si>
  <si>
    <t>0.5ml/支</t>
  </si>
  <si>
    <t>GlaxoSmithKline Biologicals s.a.</t>
  </si>
  <si>
    <t>科园信海（北京）医疗用品贸易有限公司</t>
  </si>
  <si>
    <t>麻疹风疹联合减毒活疫苗</t>
  </si>
  <si>
    <t>冻干粉剂</t>
  </si>
  <si>
    <t>0.5ml/瓶</t>
  </si>
  <si>
    <t>北京民海生物科技有限公司</t>
  </si>
  <si>
    <t>无细胞百白破b型流感嗜血杆菌联合疫苗</t>
  </si>
  <si>
    <t>0.5ml+0.5ml/盒</t>
  </si>
  <si>
    <t>甲型肝炎灭活疫苗（人二倍体细胞）</t>
  </si>
  <si>
    <t>预填充</t>
  </si>
  <si>
    <t>250u/0.5ml/支</t>
  </si>
  <si>
    <t>北京科兴生物制品有限公司</t>
  </si>
  <si>
    <t>500u/1.0ml/支</t>
  </si>
  <si>
    <t>西林瓶</t>
  </si>
  <si>
    <t>250u/0.5ml/瓶</t>
  </si>
  <si>
    <t>500u/1.0ml/瓶</t>
  </si>
  <si>
    <t>甲型乙型肝炎联合疫苗</t>
  </si>
  <si>
    <t>250u/5μg/0.5ml/支</t>
  </si>
  <si>
    <t>肠道病毒71型灭活疫苗（Vero细胞）</t>
  </si>
  <si>
    <t>23价肺炎球菌多糖疫苗</t>
  </si>
  <si>
    <t>0.5ml/支，每1次人用剂量为0.5ml，含23种肺炎球菌血清型荚膜多糖各25μg。</t>
  </si>
  <si>
    <t>复溶后每瓶0.5ml，每1次人用剂量0.5ml，含A群结合多糖不少于10ug，C群结合多糖不少于10ug</t>
  </si>
  <si>
    <t>罗益（无锡）生物制药有限公司</t>
  </si>
  <si>
    <t>复溶后每瓶0.5ml。每1次人用剂量为0.5ml，出厂前效价应不低于4.0IU/剂，有效期内效价应不低于2.5IU/剂。</t>
  </si>
  <si>
    <t>长春卓谊生物股份有限公司</t>
  </si>
  <si>
    <t>艾美康淮生物制品（江苏）有限公司</t>
  </si>
  <si>
    <t>0.5ml/瓶，内含23种肺炎球菌荚膜型多糖（每种均为25微克）。</t>
  </si>
  <si>
    <t>Merck Sharp &amp; Dohme Corp.</t>
  </si>
  <si>
    <t>重庆智飞生物制品股份有限公司</t>
  </si>
  <si>
    <t>甲型肝炎灭活疫苗(人二倍体细胞)</t>
  </si>
  <si>
    <t>25U/0.5ml/支，每1次剂量为0.5ml，含甲型肝炎病毒蛋白约25U。</t>
  </si>
  <si>
    <t>流感病毒亚单位疫苗</t>
  </si>
  <si>
    <t>每支0.5ml</t>
  </si>
  <si>
    <t>中逸安科生物技术股份有限公司</t>
  </si>
  <si>
    <t>流感病毒裂解疫苗（哺乳期可用）</t>
  </si>
  <si>
    <t>0.5ml/支。每1次人用剂量为0.5ml,含各流感病毒株血凝素应不低于15μɡ。</t>
  </si>
  <si>
    <t>四价人乳头瘤病毒疫苗（酿酒酵母）</t>
  </si>
  <si>
    <t>重组乙型肝炎疫苗(酿酒酵母)</t>
  </si>
  <si>
    <t>20μg/1.0ml/支</t>
  </si>
  <si>
    <t>四价流感病毒裂解疫苗</t>
  </si>
  <si>
    <t>每支0.5ml（预灌封注射器），每1次人用剂量0.5ml，含A群脑膜炎球菌多糖、C群脑膜炎球菌多糖、b型流感嗜血杆菌多糖分别应不低于10μg。</t>
  </si>
  <si>
    <t>每支0.5ml（预灌封注射器），每1次人用剂量为0.5ml，含纯化b型流感嗜血杆菌多糖不低于10μg。</t>
  </si>
  <si>
    <t>每支0.5ml（预灌封注射器），每1次人用剂量0.5ml，含与破伤风类毒素结合的A群、C群脑膜炎球菌多糖各10μg。</t>
  </si>
  <si>
    <t>脊髓灰质炎灭活疫苗（Salk株）</t>
  </si>
  <si>
    <t>预填充注射剂</t>
  </si>
  <si>
    <t>0.5ml/支。本品每1次人用剂量为0.5ml，含有脊髓灰质炎病毒1型40DU、脊髓灰质炎病毒2型8DU、脊髓灰质炎病毒3型32DU。</t>
  </si>
  <si>
    <t>上海生物制品研究所有限责任公司</t>
  </si>
  <si>
    <t>Sabin株脊髓灰质炎灭活疫苗</t>
  </si>
  <si>
    <t>液体注射剂</t>
  </si>
  <si>
    <t>Sabin株脊髓灰质炎灭活疫苗（Vero细胞）</t>
  </si>
  <si>
    <t>北京北生研生物制品有限公司</t>
  </si>
  <si>
    <t>复融后每瓶0.5ml。每1次人用剂量为0.5ml，含腮腺炎活病毒应不低于3.7IgCCID50</t>
  </si>
  <si>
    <t>九价人乳头瘤病毒疫苗（酿酒酵母）</t>
  </si>
  <si>
    <t>口服五价重配轮状病毒减毒活疫苗（Vero细胞）</t>
  </si>
  <si>
    <t>口服溶液剂</t>
  </si>
  <si>
    <t>2ml/支</t>
  </si>
  <si>
    <t>西林瓶    (5瓶/盒)</t>
  </si>
  <si>
    <t>预填充（注射器）</t>
  </si>
  <si>
    <t>瓶装或预填充型包装</t>
  </si>
  <si>
    <t>预充注射器包装和西林瓶包装</t>
  </si>
  <si>
    <t>预填充（配备预灌封注射器装灭菌注射用水）</t>
  </si>
  <si>
    <t>低密度聚乙烯（LDPE）注塑口服软管</t>
  </si>
  <si>
    <t>通用名</t>
  </si>
  <si>
    <t>剂型</t>
  </si>
  <si>
    <t>规格</t>
  </si>
  <si>
    <t>商品流水号</t>
  </si>
  <si>
    <t>最小制剂单位</t>
  </si>
  <si>
    <t>最小制剂单位包装</t>
  </si>
  <si>
    <t>最小制剂单位报价</t>
  </si>
  <si>
    <t>最小订单包装含最小制剂单位的数量</t>
  </si>
  <si>
    <t>生产企业</t>
  </si>
  <si>
    <t>投标企业</t>
  </si>
  <si>
    <t>西林瓶   (1瓶/盒）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</si>
</sst>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>
      <alignment vertical="center"/>
    </xf>
  </cellStyleXfs>
  <cellXfs count="3">
    <xf numFmtId="0" fontId="0" fillId="0" borderId="0" xfId="0"/>
    <xf numFmtId="0" fontId="3" fillId="0" borderId="1" xfId="1" applyFont="1" applyBorder="1">
      <alignment vertical="center"/>
    </xf>
    <xf numFmtId="0" fontId="4" fillId="0" borderId="1" xfId="0" applyFont="1" applyBorder="1"/>
  </cellXfs>
  <cellStyles count="2">
    <cellStyle name="常规" xfId="0" builtinId="0"/>
    <cellStyle name="常规 2" xfId="1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Medium9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9"/>
  <sheetViews>
    <sheetView tabSelected="1" workbookViewId="0">
      <selection activeCell="O15" sqref="O15"/>
    </sheetView>
  </sheetViews>
  <sheetFormatPr defaultRowHeight="13.5" x14ac:dyDescent="0.15"/>
  <sheetData>
    <row r="1" spans="1:12" x14ac:dyDescent="0.15">
      <c r="A1" s="1" t="s">
        <v>140</v>
      </c>
      <c r="B1" s="1" t="s">
        <v>137</v>
      </c>
      <c r="C1" s="1" t="s">
        <v>138</v>
      </c>
      <c r="D1" s="1" t="s">
        <v>139</v>
      </c>
      <c r="E1" s="1" t="s">
        <v>141</v>
      </c>
      <c r="F1" s="1" t="s">
        <v>142</v>
      </c>
      <c r="G1" s="1" t="s">
        <v>143</v>
      </c>
      <c r="H1" s="1" t="s">
        <v>144</v>
      </c>
      <c r="I1" s="1" t="s">
        <v>145</v>
      </c>
      <c r="J1" s="1" t="s">
        <v>146</v>
      </c>
      <c r="K1" s="1"/>
      <c r="L1" s="1"/>
    </row>
    <row r="2" spans="1:12" x14ac:dyDescent="0.15">
      <c r="A2" s="2">
        <v>10008</v>
      </c>
      <c r="B2" s="2" t="s">
        <v>0</v>
      </c>
      <c r="C2" s="2" t="s">
        <v>1</v>
      </c>
      <c r="D2" s="2" t="s">
        <v>2</v>
      </c>
      <c r="E2" s="2" t="s">
        <v>3</v>
      </c>
      <c r="F2" s="2" t="s">
        <v>88</v>
      </c>
      <c r="G2" s="2">
        <v>136</v>
      </c>
      <c r="H2" s="2">
        <v>1</v>
      </c>
      <c r="I2" s="2" t="s">
        <v>4</v>
      </c>
      <c r="J2" s="2" t="str">
        <f>I2</f>
        <v>长春百克生物科技股份公司</v>
      </c>
      <c r="K2" s="2"/>
      <c r="L2" s="2"/>
    </row>
    <row r="3" spans="1:12" x14ac:dyDescent="0.15">
      <c r="A3" s="2">
        <v>10010</v>
      </c>
      <c r="B3" s="2" t="s">
        <v>0</v>
      </c>
      <c r="C3" s="2" t="s">
        <v>5</v>
      </c>
      <c r="D3" s="2" t="s">
        <v>2</v>
      </c>
      <c r="E3" s="2" t="s">
        <v>6</v>
      </c>
      <c r="F3" s="2" t="s">
        <v>84</v>
      </c>
      <c r="G3" s="2">
        <v>149.80000000000001</v>
      </c>
      <c r="H3" s="2">
        <v>1</v>
      </c>
      <c r="I3" s="2" t="s">
        <v>4</v>
      </c>
      <c r="J3" s="2" t="str">
        <f>I3</f>
        <v>长春百克生物科技股份公司</v>
      </c>
      <c r="K3" s="2"/>
      <c r="L3" s="2"/>
    </row>
    <row r="4" spans="1:12" x14ac:dyDescent="0.15">
      <c r="A4" s="2">
        <v>10014</v>
      </c>
      <c r="B4" s="2" t="s">
        <v>7</v>
      </c>
      <c r="C4" s="2" t="s">
        <v>8</v>
      </c>
      <c r="D4" s="2" t="s">
        <v>9</v>
      </c>
      <c r="E4" s="2" t="s">
        <v>3</v>
      </c>
      <c r="F4" s="2" t="s">
        <v>88</v>
      </c>
      <c r="G4" s="2">
        <v>69</v>
      </c>
      <c r="H4" s="2">
        <v>10</v>
      </c>
      <c r="I4" s="2" t="s">
        <v>10</v>
      </c>
      <c r="J4" s="2" t="str">
        <f t="shared" ref="J4:J33" si="0">I4</f>
        <v>辽宁成大生物股份有限公司</v>
      </c>
      <c r="K4" s="2"/>
      <c r="L4" s="2"/>
    </row>
    <row r="5" spans="1:12" x14ac:dyDescent="0.15">
      <c r="A5" s="2">
        <v>10015</v>
      </c>
      <c r="B5" s="2" t="s">
        <v>11</v>
      </c>
      <c r="C5" s="2" t="s">
        <v>12</v>
      </c>
      <c r="D5" s="2" t="s">
        <v>13</v>
      </c>
      <c r="E5" s="2" t="s">
        <v>3</v>
      </c>
      <c r="F5" s="2" t="s">
        <v>88</v>
      </c>
      <c r="G5" s="2">
        <v>42.09</v>
      </c>
      <c r="H5" s="2">
        <v>4</v>
      </c>
      <c r="I5" s="2" t="s">
        <v>10</v>
      </c>
      <c r="J5" s="2" t="str">
        <f t="shared" si="0"/>
        <v>辽宁成大生物股份有限公司</v>
      </c>
      <c r="K5" s="2"/>
      <c r="L5" s="2"/>
    </row>
    <row r="6" spans="1:12" x14ac:dyDescent="0.15">
      <c r="A6" s="2">
        <v>10016</v>
      </c>
      <c r="B6" s="2" t="s">
        <v>14</v>
      </c>
      <c r="C6" s="2" t="s">
        <v>15</v>
      </c>
      <c r="D6" s="2" t="s">
        <v>16</v>
      </c>
      <c r="E6" s="2" t="s">
        <v>3</v>
      </c>
      <c r="F6" s="2" t="s">
        <v>88</v>
      </c>
      <c r="G6" s="2">
        <v>55</v>
      </c>
      <c r="H6" s="2">
        <v>4</v>
      </c>
      <c r="I6" s="2" t="s">
        <v>10</v>
      </c>
      <c r="J6" s="2" t="str">
        <f t="shared" si="0"/>
        <v>辽宁成大生物股份有限公司</v>
      </c>
      <c r="K6" s="2"/>
      <c r="L6" s="2"/>
    </row>
    <row r="7" spans="1:12" x14ac:dyDescent="0.15">
      <c r="A7" s="2">
        <v>10017</v>
      </c>
      <c r="B7" s="2" t="s">
        <v>14</v>
      </c>
      <c r="C7" s="2" t="s">
        <v>15</v>
      </c>
      <c r="D7" s="2" t="s">
        <v>16</v>
      </c>
      <c r="E7" s="2" t="s">
        <v>3</v>
      </c>
      <c r="F7" s="2" t="s">
        <v>88</v>
      </c>
      <c r="G7" s="2">
        <v>65</v>
      </c>
      <c r="H7" s="2">
        <v>1</v>
      </c>
      <c r="I7" s="2" t="s">
        <v>10</v>
      </c>
      <c r="J7" s="2" t="str">
        <f t="shared" si="0"/>
        <v>辽宁成大生物股份有限公司</v>
      </c>
      <c r="K7" s="2"/>
      <c r="L7" s="2"/>
    </row>
    <row r="8" spans="1:12" x14ac:dyDescent="0.15">
      <c r="A8" s="2">
        <v>10020</v>
      </c>
      <c r="B8" s="2" t="s">
        <v>11</v>
      </c>
      <c r="C8" s="2" t="s">
        <v>17</v>
      </c>
      <c r="D8" s="2" t="s">
        <v>18</v>
      </c>
      <c r="E8" s="2" t="s">
        <v>3</v>
      </c>
      <c r="F8" s="2" t="s">
        <v>88</v>
      </c>
      <c r="G8" s="2">
        <v>49</v>
      </c>
      <c r="H8" s="2">
        <v>5</v>
      </c>
      <c r="I8" s="2" t="s">
        <v>19</v>
      </c>
      <c r="J8" s="2" t="str">
        <f t="shared" si="0"/>
        <v>吉林迈丰生物药业有限公司</v>
      </c>
      <c r="K8" s="2"/>
      <c r="L8" s="2"/>
    </row>
    <row r="9" spans="1:12" x14ac:dyDescent="0.15">
      <c r="A9" s="2">
        <v>10021</v>
      </c>
      <c r="B9" s="2" t="s">
        <v>20</v>
      </c>
      <c r="C9" s="2" t="s">
        <v>17</v>
      </c>
      <c r="D9" s="2" t="s">
        <v>21</v>
      </c>
      <c r="E9" s="2" t="s">
        <v>6</v>
      </c>
      <c r="F9" s="2" t="s">
        <v>84</v>
      </c>
      <c r="G9" s="2">
        <v>160</v>
      </c>
      <c r="H9" s="2">
        <v>240</v>
      </c>
      <c r="I9" s="2" t="s">
        <v>22</v>
      </c>
      <c r="J9" s="2" t="str">
        <f t="shared" si="0"/>
        <v>厦门万泰沧海生物技术有限公司</v>
      </c>
      <c r="K9" s="2"/>
      <c r="L9" s="2"/>
    </row>
    <row r="10" spans="1:12" x14ac:dyDescent="0.15">
      <c r="A10" s="2">
        <v>10023</v>
      </c>
      <c r="B10" s="2" t="s">
        <v>23</v>
      </c>
      <c r="C10" s="2" t="s">
        <v>17</v>
      </c>
      <c r="D10" s="2" t="s">
        <v>24</v>
      </c>
      <c r="E10" s="2" t="s">
        <v>3</v>
      </c>
      <c r="F10" s="2" t="s">
        <v>88</v>
      </c>
      <c r="G10" s="2">
        <v>77</v>
      </c>
      <c r="H10" s="2">
        <v>100</v>
      </c>
      <c r="I10" s="2" t="s">
        <v>25</v>
      </c>
      <c r="J10" s="2" t="str">
        <f t="shared" si="0"/>
        <v>北京智飞绿竹生物制药有限公司</v>
      </c>
      <c r="K10" s="2"/>
      <c r="L10" s="2"/>
    </row>
    <row r="11" spans="1:12" x14ac:dyDescent="0.15">
      <c r="A11" s="2">
        <v>10026</v>
      </c>
      <c r="B11" s="2" t="s">
        <v>26</v>
      </c>
      <c r="C11" s="2" t="s">
        <v>17</v>
      </c>
      <c r="D11" s="2" t="s">
        <v>27</v>
      </c>
      <c r="E11" s="2" t="s">
        <v>6</v>
      </c>
      <c r="F11" s="2" t="s">
        <v>84</v>
      </c>
      <c r="G11" s="2">
        <v>105</v>
      </c>
      <c r="H11" s="2">
        <v>100</v>
      </c>
      <c r="I11" s="2" t="s">
        <v>28</v>
      </c>
      <c r="J11" s="2" t="str">
        <f t="shared" si="0"/>
        <v>玉溪沃森生物技术有限公司</v>
      </c>
      <c r="K11" s="2"/>
      <c r="L11" s="2"/>
    </row>
    <row r="12" spans="1:12" x14ac:dyDescent="0.15">
      <c r="A12" s="2">
        <v>10027</v>
      </c>
      <c r="B12" s="2" t="s">
        <v>26</v>
      </c>
      <c r="C12" s="2" t="s">
        <v>17</v>
      </c>
      <c r="D12" s="2" t="s">
        <v>27</v>
      </c>
      <c r="E12" s="2" t="s">
        <v>3</v>
      </c>
      <c r="F12" s="2" t="s">
        <v>88</v>
      </c>
      <c r="G12" s="2">
        <v>82</v>
      </c>
      <c r="H12" s="2">
        <v>200</v>
      </c>
      <c r="I12" s="2" t="s">
        <v>28</v>
      </c>
      <c r="J12" s="2" t="str">
        <f t="shared" si="0"/>
        <v>玉溪沃森生物技术有限公司</v>
      </c>
      <c r="K12" s="2"/>
      <c r="L12" s="2"/>
    </row>
    <row r="13" spans="1:12" x14ac:dyDescent="0.15">
      <c r="A13" s="2">
        <v>10028</v>
      </c>
      <c r="B13" s="2" t="s">
        <v>23</v>
      </c>
      <c r="C13" s="2" t="s">
        <v>17</v>
      </c>
      <c r="D13" s="2" t="s">
        <v>29</v>
      </c>
      <c r="E13" s="2" t="s">
        <v>3</v>
      </c>
      <c r="F13" s="2" t="s">
        <v>88</v>
      </c>
      <c r="G13" s="2">
        <v>83</v>
      </c>
      <c r="H13" s="2">
        <v>200</v>
      </c>
      <c r="I13" s="2" t="s">
        <v>28</v>
      </c>
      <c r="J13" s="2" t="str">
        <f t="shared" si="0"/>
        <v>玉溪沃森生物技术有限公司</v>
      </c>
      <c r="K13" s="2"/>
      <c r="L13" s="2"/>
    </row>
    <row r="14" spans="1:12" x14ac:dyDescent="0.15">
      <c r="A14" s="2">
        <v>10031</v>
      </c>
      <c r="B14" s="2" t="s">
        <v>30</v>
      </c>
      <c r="C14" s="2" t="s">
        <v>17</v>
      </c>
      <c r="D14" s="2" t="s">
        <v>31</v>
      </c>
      <c r="E14" s="2" t="s">
        <v>3</v>
      </c>
      <c r="F14" s="2" t="s">
        <v>88</v>
      </c>
      <c r="G14" s="2">
        <v>63</v>
      </c>
      <c r="H14" s="2">
        <v>100</v>
      </c>
      <c r="I14" s="2" t="s">
        <v>25</v>
      </c>
      <c r="J14" s="2" t="str">
        <f t="shared" si="0"/>
        <v>北京智飞绿竹生物制药有限公司</v>
      </c>
      <c r="K14" s="2"/>
      <c r="L14" s="2"/>
    </row>
    <row r="15" spans="1:12" x14ac:dyDescent="0.15">
      <c r="A15" s="2">
        <v>10033</v>
      </c>
      <c r="B15" s="2" t="s">
        <v>26</v>
      </c>
      <c r="C15" s="2" t="s">
        <v>17</v>
      </c>
      <c r="D15" s="2" t="s">
        <v>32</v>
      </c>
      <c r="E15" s="2" t="s">
        <v>3</v>
      </c>
      <c r="F15" s="2" t="s">
        <v>88</v>
      </c>
      <c r="G15" s="2">
        <v>79</v>
      </c>
      <c r="H15" s="2">
        <v>100</v>
      </c>
      <c r="I15" s="2" t="s">
        <v>25</v>
      </c>
      <c r="J15" s="2" t="str">
        <f t="shared" si="0"/>
        <v>北京智飞绿竹生物制药有限公司</v>
      </c>
      <c r="K15" s="2"/>
      <c r="L15" s="2"/>
    </row>
    <row r="16" spans="1:12" x14ac:dyDescent="0.15">
      <c r="A16" s="2">
        <v>10034</v>
      </c>
      <c r="B16" s="2" t="s">
        <v>33</v>
      </c>
      <c r="C16" s="2" t="s">
        <v>17</v>
      </c>
      <c r="D16" s="2" t="s">
        <v>34</v>
      </c>
      <c r="E16" s="2" t="s">
        <v>3</v>
      </c>
      <c r="F16" s="2" t="s">
        <v>88</v>
      </c>
      <c r="G16" s="2">
        <v>216</v>
      </c>
      <c r="H16" s="2">
        <v>100</v>
      </c>
      <c r="I16" s="2" t="s">
        <v>25</v>
      </c>
      <c r="J16" s="2" t="str">
        <f t="shared" si="0"/>
        <v>北京智飞绿竹生物制药有限公司</v>
      </c>
      <c r="K16" s="2"/>
      <c r="L16" s="2"/>
    </row>
    <row r="17" spans="1:12" x14ac:dyDescent="0.15">
      <c r="A17" s="2">
        <v>10035</v>
      </c>
      <c r="B17" s="2" t="s">
        <v>35</v>
      </c>
      <c r="C17" s="2" t="s">
        <v>36</v>
      </c>
      <c r="D17" s="2" t="s">
        <v>37</v>
      </c>
      <c r="E17" s="2" t="s">
        <v>3</v>
      </c>
      <c r="F17" s="2" t="s">
        <v>88</v>
      </c>
      <c r="G17" s="2">
        <v>44</v>
      </c>
      <c r="H17" s="2">
        <v>5</v>
      </c>
      <c r="I17" s="2" t="s">
        <v>38</v>
      </c>
      <c r="J17" s="2" t="str">
        <f t="shared" si="0"/>
        <v>艾美卫信生物药业（浙江）有限公司</v>
      </c>
      <c r="K17" s="2"/>
      <c r="L17" s="2"/>
    </row>
    <row r="18" spans="1:12" x14ac:dyDescent="0.15">
      <c r="A18" s="2">
        <v>10036</v>
      </c>
      <c r="B18" s="2" t="s">
        <v>39</v>
      </c>
      <c r="C18" s="2" t="s">
        <v>17</v>
      </c>
      <c r="D18" s="2" t="s">
        <v>40</v>
      </c>
      <c r="E18" s="2" t="s">
        <v>3</v>
      </c>
      <c r="F18" s="2" t="s">
        <v>88</v>
      </c>
      <c r="G18" s="2">
        <v>44</v>
      </c>
      <c r="H18" s="2">
        <v>10</v>
      </c>
      <c r="I18" s="2" t="s">
        <v>38</v>
      </c>
      <c r="J18" s="2" t="str">
        <f t="shared" si="0"/>
        <v>艾美卫信生物药业（浙江）有限公司</v>
      </c>
      <c r="K18" s="2"/>
      <c r="L18" s="2"/>
    </row>
    <row r="19" spans="1:12" x14ac:dyDescent="0.15">
      <c r="A19" s="2">
        <v>10038</v>
      </c>
      <c r="B19" s="2" t="s">
        <v>41</v>
      </c>
      <c r="C19" s="2" t="s">
        <v>17</v>
      </c>
      <c r="D19" s="2" t="s">
        <v>42</v>
      </c>
      <c r="E19" s="2" t="s">
        <v>6</v>
      </c>
      <c r="F19" s="2" t="s">
        <v>88</v>
      </c>
      <c r="G19" s="2">
        <v>275</v>
      </c>
      <c r="H19" s="2">
        <v>100</v>
      </c>
      <c r="I19" s="2" t="s">
        <v>43</v>
      </c>
      <c r="J19" s="2" t="str">
        <f t="shared" si="0"/>
        <v>成都康华生物制品股份有限公司</v>
      </c>
      <c r="K19" s="2"/>
      <c r="L19" s="2"/>
    </row>
    <row r="20" spans="1:12" x14ac:dyDescent="0.15">
      <c r="A20" s="2">
        <v>10043</v>
      </c>
      <c r="B20" s="2" t="s">
        <v>14</v>
      </c>
      <c r="C20" s="2" t="s">
        <v>17</v>
      </c>
      <c r="D20" s="2" t="s">
        <v>44</v>
      </c>
      <c r="E20" s="2" t="s">
        <v>6</v>
      </c>
      <c r="F20" s="2" t="s">
        <v>88</v>
      </c>
      <c r="G20" s="2">
        <v>53</v>
      </c>
      <c r="H20" s="2">
        <v>500</v>
      </c>
      <c r="I20" s="2" t="s">
        <v>45</v>
      </c>
      <c r="J20" s="2" t="str">
        <f t="shared" si="0"/>
        <v>广州诺诚生物制品股份有限公司</v>
      </c>
      <c r="K20" s="2"/>
      <c r="L20" s="2"/>
    </row>
    <row r="21" spans="1:12" x14ac:dyDescent="0.15">
      <c r="A21" s="2">
        <v>10047</v>
      </c>
      <c r="B21" s="2" t="s">
        <v>46</v>
      </c>
      <c r="C21" s="2" t="s">
        <v>36</v>
      </c>
      <c r="D21" s="2" t="s">
        <v>47</v>
      </c>
      <c r="E21" s="2" t="s">
        <v>3</v>
      </c>
      <c r="F21" s="2" t="s">
        <v>88</v>
      </c>
      <c r="G21" s="2">
        <v>60</v>
      </c>
      <c r="H21" s="2">
        <v>100</v>
      </c>
      <c r="I21" s="2" t="s">
        <v>48</v>
      </c>
      <c r="J21" s="2" t="str">
        <f t="shared" si="0"/>
        <v>中国医学科学院医学生物学研究所</v>
      </c>
      <c r="K21" s="2"/>
      <c r="L21" s="2"/>
    </row>
    <row r="22" spans="1:12" x14ac:dyDescent="0.15">
      <c r="A22" s="2">
        <v>10048</v>
      </c>
      <c r="B22" s="2" t="s">
        <v>49</v>
      </c>
      <c r="C22" s="2" t="s">
        <v>17</v>
      </c>
      <c r="D22" s="2" t="s">
        <v>50</v>
      </c>
      <c r="E22" s="2" t="s">
        <v>6</v>
      </c>
      <c r="F22" s="2" t="s">
        <v>84</v>
      </c>
      <c r="G22" s="2">
        <v>188</v>
      </c>
      <c r="H22" s="2">
        <v>100</v>
      </c>
      <c r="I22" s="2" t="s">
        <v>48</v>
      </c>
      <c r="J22" s="2" t="str">
        <f t="shared" si="0"/>
        <v>中国医学科学院医学生物学研究所</v>
      </c>
      <c r="K22" s="2"/>
      <c r="L22" s="2"/>
    </row>
    <row r="23" spans="1:12" x14ac:dyDescent="0.15">
      <c r="A23" s="2">
        <v>10049</v>
      </c>
      <c r="B23" s="2" t="s">
        <v>49</v>
      </c>
      <c r="C23" s="2" t="s">
        <v>17</v>
      </c>
      <c r="D23" s="2" t="s">
        <v>50</v>
      </c>
      <c r="E23" s="2" t="s">
        <v>3</v>
      </c>
      <c r="F23" s="2" t="s">
        <v>88</v>
      </c>
      <c r="G23" s="2">
        <v>168</v>
      </c>
      <c r="H23" s="2">
        <v>100</v>
      </c>
      <c r="I23" s="2" t="s">
        <v>48</v>
      </c>
      <c r="J23" s="2" t="str">
        <f t="shared" si="0"/>
        <v>中国医学科学院医学生物学研究所</v>
      </c>
      <c r="K23" s="2"/>
      <c r="L23" s="2"/>
    </row>
    <row r="24" spans="1:12" x14ac:dyDescent="0.15">
      <c r="A24" s="2">
        <v>10050</v>
      </c>
      <c r="B24" s="2" t="s">
        <v>26</v>
      </c>
      <c r="C24" s="2" t="s">
        <v>51</v>
      </c>
      <c r="D24" s="2" t="s">
        <v>52</v>
      </c>
      <c r="E24" s="2" t="s">
        <v>6</v>
      </c>
      <c r="F24" s="2" t="s">
        <v>84</v>
      </c>
      <c r="G24" s="2">
        <v>105</v>
      </c>
      <c r="H24" s="2">
        <v>280</v>
      </c>
      <c r="I24" s="2" t="s">
        <v>53</v>
      </c>
      <c r="J24" s="2" t="str">
        <f t="shared" si="0"/>
        <v>深圳赛诺菲巴斯德生物制品有限公司</v>
      </c>
      <c r="K24" s="2"/>
      <c r="L24" s="2"/>
    </row>
    <row r="25" spans="1:12" x14ac:dyDescent="0.15">
      <c r="A25" s="2">
        <v>10060</v>
      </c>
      <c r="B25" s="2" t="s">
        <v>54</v>
      </c>
      <c r="C25" s="2" t="s">
        <v>55</v>
      </c>
      <c r="D25" s="2" t="s">
        <v>56</v>
      </c>
      <c r="E25" s="2" t="s">
        <v>6</v>
      </c>
      <c r="F25" s="2" t="s">
        <v>84</v>
      </c>
      <c r="G25" s="2">
        <v>41</v>
      </c>
      <c r="H25" s="2">
        <v>360</v>
      </c>
      <c r="I25" s="2" t="s">
        <v>53</v>
      </c>
      <c r="J25" s="2" t="str">
        <f t="shared" si="0"/>
        <v>深圳赛诺菲巴斯德生物制品有限公司</v>
      </c>
      <c r="K25" s="2"/>
      <c r="L25" s="2"/>
    </row>
    <row r="26" spans="1:12" x14ac:dyDescent="0.15">
      <c r="A26" s="2">
        <v>10063</v>
      </c>
      <c r="B26" s="2" t="s">
        <v>57</v>
      </c>
      <c r="C26" s="2" t="s">
        <v>58</v>
      </c>
      <c r="D26" s="2" t="s">
        <v>59</v>
      </c>
      <c r="E26" s="2" t="s">
        <v>6</v>
      </c>
      <c r="F26" s="2" t="s">
        <v>84</v>
      </c>
      <c r="G26" s="2">
        <v>599</v>
      </c>
      <c r="H26" s="2">
        <v>70</v>
      </c>
      <c r="I26" s="2" t="s">
        <v>53</v>
      </c>
      <c r="J26" s="2" t="str">
        <f t="shared" si="0"/>
        <v>深圳赛诺菲巴斯德生物制品有限公司</v>
      </c>
      <c r="K26" s="2"/>
      <c r="L26" s="2"/>
    </row>
    <row r="27" spans="1:12" x14ac:dyDescent="0.15">
      <c r="A27" s="2">
        <v>10076</v>
      </c>
      <c r="B27" s="2" t="s">
        <v>35</v>
      </c>
      <c r="C27" s="2" t="s">
        <v>36</v>
      </c>
      <c r="D27" s="2" t="s">
        <v>60</v>
      </c>
      <c r="E27" s="2" t="s">
        <v>3</v>
      </c>
      <c r="F27" s="2" t="s">
        <v>131</v>
      </c>
      <c r="G27" s="2">
        <v>44</v>
      </c>
      <c r="H27" s="2">
        <v>400</v>
      </c>
      <c r="I27" s="2" t="s">
        <v>61</v>
      </c>
      <c r="J27" s="2" t="str">
        <f t="shared" si="0"/>
        <v>科兴（大连）疫苗技术有限公司</v>
      </c>
      <c r="K27" s="2"/>
      <c r="L27" s="2"/>
    </row>
    <row r="28" spans="1:12" x14ac:dyDescent="0.15">
      <c r="A28" s="2">
        <v>10095</v>
      </c>
      <c r="B28" s="2" t="s">
        <v>30</v>
      </c>
      <c r="C28" s="2" t="s">
        <v>17</v>
      </c>
      <c r="D28" s="2" t="s">
        <v>62</v>
      </c>
      <c r="E28" s="2" t="s">
        <v>63</v>
      </c>
      <c r="F28" s="2" t="s">
        <v>88</v>
      </c>
      <c r="G28" s="2">
        <v>60</v>
      </c>
      <c r="H28" s="2">
        <v>1</v>
      </c>
      <c r="I28" s="2" t="s">
        <v>64</v>
      </c>
      <c r="J28" s="2" t="str">
        <f t="shared" si="0"/>
        <v>华兰生物疫苗有限公司</v>
      </c>
      <c r="K28" s="2"/>
      <c r="L28" s="2"/>
    </row>
    <row r="29" spans="1:12" x14ac:dyDescent="0.15">
      <c r="A29" s="2">
        <v>10098</v>
      </c>
      <c r="B29" s="2" t="s">
        <v>65</v>
      </c>
      <c r="C29" s="2" t="s">
        <v>17</v>
      </c>
      <c r="D29" s="2" t="s">
        <v>66</v>
      </c>
      <c r="E29" s="2" t="s">
        <v>3</v>
      </c>
      <c r="F29" s="2" t="s">
        <v>88</v>
      </c>
      <c r="G29" s="2">
        <v>46</v>
      </c>
      <c r="H29" s="2">
        <v>1</v>
      </c>
      <c r="I29" s="2" t="s">
        <v>67</v>
      </c>
      <c r="J29" s="2" t="str">
        <f t="shared" si="0"/>
        <v>艾美汉信疫苗（大连）有限公司</v>
      </c>
      <c r="K29" s="2"/>
      <c r="L29" s="2"/>
    </row>
    <row r="30" spans="1:12" x14ac:dyDescent="0.15">
      <c r="A30" s="2">
        <v>10099</v>
      </c>
      <c r="B30" s="2" t="s">
        <v>65</v>
      </c>
      <c r="C30" s="2" t="s">
        <v>17</v>
      </c>
      <c r="D30" s="2" t="s">
        <v>68</v>
      </c>
      <c r="E30" s="2" t="s">
        <v>6</v>
      </c>
      <c r="F30" s="2" t="s">
        <v>84</v>
      </c>
      <c r="G30" s="2">
        <v>68.400000000000006</v>
      </c>
      <c r="H30" s="2">
        <v>1</v>
      </c>
      <c r="I30" s="2" t="s">
        <v>67</v>
      </c>
      <c r="J30" s="2" t="str">
        <f t="shared" si="0"/>
        <v>艾美汉信疫苗（大连）有限公司</v>
      </c>
      <c r="K30" s="2"/>
      <c r="L30" s="2"/>
    </row>
    <row r="31" spans="1:12" x14ac:dyDescent="0.15">
      <c r="A31" s="2">
        <v>10100</v>
      </c>
      <c r="B31" s="2" t="s">
        <v>65</v>
      </c>
      <c r="C31" s="2" t="s">
        <v>17</v>
      </c>
      <c r="D31" s="2" t="s">
        <v>69</v>
      </c>
      <c r="E31" s="2" t="s">
        <v>3</v>
      </c>
      <c r="F31" s="2" t="s">
        <v>88</v>
      </c>
      <c r="G31" s="2">
        <v>70</v>
      </c>
      <c r="H31" s="2">
        <v>1</v>
      </c>
      <c r="I31" s="2" t="s">
        <v>67</v>
      </c>
      <c r="J31" s="2" t="str">
        <f t="shared" si="0"/>
        <v>艾美汉信疫苗（大连）有限公司</v>
      </c>
      <c r="K31" s="2"/>
      <c r="L31" s="2"/>
    </row>
    <row r="32" spans="1:12" x14ac:dyDescent="0.15">
      <c r="A32" s="2">
        <v>10101</v>
      </c>
      <c r="B32" s="2" t="s">
        <v>65</v>
      </c>
      <c r="C32" s="2" t="s">
        <v>17</v>
      </c>
      <c r="D32" s="2" t="s">
        <v>70</v>
      </c>
      <c r="E32" s="2" t="s">
        <v>6</v>
      </c>
      <c r="F32" s="2" t="s">
        <v>84</v>
      </c>
      <c r="G32" s="2">
        <v>84</v>
      </c>
      <c r="H32" s="2">
        <v>1</v>
      </c>
      <c r="I32" s="2" t="s">
        <v>67</v>
      </c>
      <c r="J32" s="2" t="str">
        <f t="shared" si="0"/>
        <v>艾美汉信疫苗（大连）有限公司</v>
      </c>
      <c r="K32" s="2"/>
      <c r="L32" s="2"/>
    </row>
    <row r="33" spans="1:12" x14ac:dyDescent="0.15">
      <c r="A33" s="2">
        <v>10102</v>
      </c>
      <c r="B33" s="2" t="s">
        <v>14</v>
      </c>
      <c r="C33" s="2" t="s">
        <v>36</v>
      </c>
      <c r="D33" s="2" t="s">
        <v>71</v>
      </c>
      <c r="E33" s="2" t="s">
        <v>3</v>
      </c>
      <c r="F33" s="2" t="s">
        <v>88</v>
      </c>
      <c r="G33" s="2">
        <v>50.7</v>
      </c>
      <c r="H33" s="2">
        <v>5</v>
      </c>
      <c r="I33" s="2" t="s">
        <v>72</v>
      </c>
      <c r="J33" s="2" t="str">
        <f t="shared" si="0"/>
        <v>宁波荣安生物药业有限公司</v>
      </c>
      <c r="K33" s="2"/>
      <c r="L33" s="2"/>
    </row>
    <row r="34" spans="1:12" x14ac:dyDescent="0.15">
      <c r="A34" s="2">
        <v>10106</v>
      </c>
      <c r="B34" s="2" t="s">
        <v>73</v>
      </c>
      <c r="C34" s="2" t="s">
        <v>17</v>
      </c>
      <c r="D34" s="2" t="s">
        <v>74</v>
      </c>
      <c r="E34" s="2" t="s">
        <v>6</v>
      </c>
      <c r="F34" s="2" t="s">
        <v>84</v>
      </c>
      <c r="G34" s="2">
        <v>580</v>
      </c>
      <c r="H34" s="2">
        <v>50</v>
      </c>
      <c r="I34" s="2" t="s">
        <v>75</v>
      </c>
      <c r="J34" s="2" t="s">
        <v>76</v>
      </c>
      <c r="K34" s="2"/>
      <c r="L34" s="2"/>
    </row>
    <row r="35" spans="1:12" x14ac:dyDescent="0.15">
      <c r="A35" s="2">
        <v>10118</v>
      </c>
      <c r="B35" s="2" t="s">
        <v>77</v>
      </c>
      <c r="C35" s="2" t="s">
        <v>78</v>
      </c>
      <c r="D35" s="2" t="s">
        <v>79</v>
      </c>
      <c r="E35" s="2" t="s">
        <v>3</v>
      </c>
      <c r="F35" s="2" t="s">
        <v>88</v>
      </c>
      <c r="G35" s="2">
        <v>42</v>
      </c>
      <c r="H35" s="2">
        <v>10</v>
      </c>
      <c r="I35" s="2" t="s">
        <v>80</v>
      </c>
      <c r="J35" s="2" t="str">
        <f t="shared" ref="J35:J53" si="1">I35</f>
        <v>北京民海生物科技有限公司</v>
      </c>
      <c r="K35" s="2"/>
      <c r="L35" s="2"/>
    </row>
    <row r="36" spans="1:12" x14ac:dyDescent="0.15">
      <c r="A36" s="2">
        <v>10119</v>
      </c>
      <c r="B36" s="2" t="s">
        <v>26</v>
      </c>
      <c r="C36" s="2" t="s">
        <v>17</v>
      </c>
      <c r="D36" s="2" t="s">
        <v>79</v>
      </c>
      <c r="E36" s="2" t="s">
        <v>3</v>
      </c>
      <c r="F36" s="2" t="s">
        <v>88</v>
      </c>
      <c r="G36" s="2">
        <v>74</v>
      </c>
      <c r="H36" s="2">
        <v>20</v>
      </c>
      <c r="I36" s="2" t="s">
        <v>80</v>
      </c>
      <c r="J36" s="2" t="str">
        <f t="shared" si="1"/>
        <v>北京民海生物科技有限公司</v>
      </c>
      <c r="K36" s="2"/>
      <c r="L36" s="2"/>
    </row>
    <row r="37" spans="1:12" x14ac:dyDescent="0.15">
      <c r="A37" s="2">
        <v>10120</v>
      </c>
      <c r="B37" s="2" t="s">
        <v>26</v>
      </c>
      <c r="C37" s="2" t="s">
        <v>17</v>
      </c>
      <c r="D37" s="2" t="s">
        <v>74</v>
      </c>
      <c r="E37" s="2" t="s">
        <v>6</v>
      </c>
      <c r="F37" s="2" t="s">
        <v>84</v>
      </c>
      <c r="G37" s="2">
        <v>85</v>
      </c>
      <c r="H37" s="2">
        <v>10</v>
      </c>
      <c r="I37" s="2" t="s">
        <v>80</v>
      </c>
      <c r="J37" s="2" t="str">
        <f t="shared" si="1"/>
        <v>北京民海生物科技有限公司</v>
      </c>
      <c r="K37" s="2"/>
      <c r="L37" s="2"/>
    </row>
    <row r="38" spans="1:12" x14ac:dyDescent="0.15">
      <c r="A38" s="2">
        <v>10121</v>
      </c>
      <c r="B38" s="2" t="s">
        <v>81</v>
      </c>
      <c r="C38" s="2" t="s">
        <v>17</v>
      </c>
      <c r="D38" s="2" t="s">
        <v>82</v>
      </c>
      <c r="E38" s="2" t="s">
        <v>63</v>
      </c>
      <c r="F38" s="2" t="s">
        <v>88</v>
      </c>
      <c r="G38" s="2">
        <v>285</v>
      </c>
      <c r="H38" s="2">
        <v>10</v>
      </c>
      <c r="I38" s="2" t="s">
        <v>80</v>
      </c>
      <c r="J38" s="2" t="str">
        <f t="shared" si="1"/>
        <v>北京民海生物科技有限公司</v>
      </c>
      <c r="K38" s="2"/>
      <c r="L38" s="2"/>
    </row>
    <row r="39" spans="1:12" x14ac:dyDescent="0.15">
      <c r="A39" s="2">
        <v>10129</v>
      </c>
      <c r="B39" s="2" t="s">
        <v>83</v>
      </c>
      <c r="C39" s="2" t="s">
        <v>84</v>
      </c>
      <c r="D39" s="2" t="s">
        <v>85</v>
      </c>
      <c r="E39" s="2" t="s">
        <v>6</v>
      </c>
      <c r="F39" s="2" t="s">
        <v>84</v>
      </c>
      <c r="G39" s="2">
        <v>108</v>
      </c>
      <c r="H39" s="2">
        <v>200</v>
      </c>
      <c r="I39" s="2" t="s">
        <v>86</v>
      </c>
      <c r="J39" s="2" t="str">
        <f t="shared" si="1"/>
        <v>北京科兴生物制品有限公司</v>
      </c>
      <c r="K39" s="2"/>
      <c r="L39" s="2"/>
    </row>
    <row r="40" spans="1:12" x14ac:dyDescent="0.15">
      <c r="A40" s="2">
        <v>10130</v>
      </c>
      <c r="B40" s="2" t="s">
        <v>83</v>
      </c>
      <c r="C40" s="2" t="s">
        <v>84</v>
      </c>
      <c r="D40" s="2" t="s">
        <v>87</v>
      </c>
      <c r="E40" s="2" t="s">
        <v>6</v>
      </c>
      <c r="F40" s="2" t="s">
        <v>84</v>
      </c>
      <c r="G40" s="2">
        <v>113</v>
      </c>
      <c r="H40" s="2">
        <v>200</v>
      </c>
      <c r="I40" s="2" t="s">
        <v>86</v>
      </c>
      <c r="J40" s="2" t="str">
        <f t="shared" si="1"/>
        <v>北京科兴生物制品有限公司</v>
      </c>
      <c r="K40" s="2"/>
      <c r="L40" s="2"/>
    </row>
    <row r="41" spans="1:12" x14ac:dyDescent="0.15">
      <c r="A41" s="2">
        <v>10131</v>
      </c>
      <c r="B41" s="2" t="s">
        <v>83</v>
      </c>
      <c r="C41" s="2" t="s">
        <v>88</v>
      </c>
      <c r="D41" s="2" t="s">
        <v>89</v>
      </c>
      <c r="E41" s="2" t="s">
        <v>3</v>
      </c>
      <c r="F41" s="2" t="s">
        <v>88</v>
      </c>
      <c r="G41" s="2">
        <v>80</v>
      </c>
      <c r="H41" s="2">
        <v>200</v>
      </c>
      <c r="I41" s="2" t="s">
        <v>86</v>
      </c>
      <c r="J41" s="2" t="str">
        <f t="shared" si="1"/>
        <v>北京科兴生物制品有限公司</v>
      </c>
      <c r="K41" s="2"/>
      <c r="L41" s="2"/>
    </row>
    <row r="42" spans="1:12" x14ac:dyDescent="0.15">
      <c r="A42" s="2">
        <v>10132</v>
      </c>
      <c r="B42" s="2" t="s">
        <v>83</v>
      </c>
      <c r="C42" s="2" t="s">
        <v>88</v>
      </c>
      <c r="D42" s="2" t="s">
        <v>90</v>
      </c>
      <c r="E42" s="2" t="s">
        <v>3</v>
      </c>
      <c r="F42" s="2" t="s">
        <v>88</v>
      </c>
      <c r="G42" s="2">
        <v>90</v>
      </c>
      <c r="H42" s="2">
        <v>200</v>
      </c>
      <c r="I42" s="2" t="s">
        <v>86</v>
      </c>
      <c r="J42" s="2" t="str">
        <f t="shared" si="1"/>
        <v>北京科兴生物制品有限公司</v>
      </c>
      <c r="K42" s="2"/>
      <c r="L42" s="2"/>
    </row>
    <row r="43" spans="1:12" x14ac:dyDescent="0.15">
      <c r="A43" s="2">
        <v>10133</v>
      </c>
      <c r="B43" s="2" t="s">
        <v>91</v>
      </c>
      <c r="C43" s="2" t="s">
        <v>84</v>
      </c>
      <c r="D43" s="2" t="s">
        <v>92</v>
      </c>
      <c r="E43" s="2" t="s">
        <v>6</v>
      </c>
      <c r="F43" s="2" t="s">
        <v>84</v>
      </c>
      <c r="G43" s="2">
        <v>110</v>
      </c>
      <c r="H43" s="2">
        <v>200</v>
      </c>
      <c r="I43" s="2" t="s">
        <v>86</v>
      </c>
      <c r="J43" s="2" t="str">
        <f t="shared" si="1"/>
        <v>北京科兴生物制品有限公司</v>
      </c>
      <c r="K43" s="2"/>
      <c r="L43" s="2"/>
    </row>
    <row r="44" spans="1:12" x14ac:dyDescent="0.15">
      <c r="A44" s="2">
        <v>10135</v>
      </c>
      <c r="B44" s="2" t="s">
        <v>93</v>
      </c>
      <c r="C44" s="2" t="s">
        <v>88</v>
      </c>
      <c r="D44" s="2" t="s">
        <v>79</v>
      </c>
      <c r="E44" s="2" t="s">
        <v>3</v>
      </c>
      <c r="F44" s="2" t="s">
        <v>88</v>
      </c>
      <c r="G44" s="2">
        <v>168</v>
      </c>
      <c r="H44" s="2">
        <v>200</v>
      </c>
      <c r="I44" s="2" t="s">
        <v>86</v>
      </c>
      <c r="J44" s="2" t="str">
        <f t="shared" si="1"/>
        <v>北京科兴生物制品有限公司</v>
      </c>
      <c r="K44" s="2"/>
      <c r="L44" s="2"/>
    </row>
    <row r="45" spans="1:12" x14ac:dyDescent="0.15">
      <c r="A45" s="2">
        <v>10136</v>
      </c>
      <c r="B45" s="2" t="s">
        <v>93</v>
      </c>
      <c r="C45" s="2" t="s">
        <v>84</v>
      </c>
      <c r="D45" s="2" t="s">
        <v>74</v>
      </c>
      <c r="E45" s="2" t="s">
        <v>6</v>
      </c>
      <c r="F45" s="2" t="s">
        <v>84</v>
      </c>
      <c r="G45" s="2">
        <v>188</v>
      </c>
      <c r="H45" s="2">
        <v>200</v>
      </c>
      <c r="I45" s="2" t="s">
        <v>86</v>
      </c>
      <c r="J45" s="2" t="str">
        <f t="shared" si="1"/>
        <v>北京科兴生物制品有限公司</v>
      </c>
      <c r="K45" s="2"/>
      <c r="L45" s="2"/>
    </row>
    <row r="46" spans="1:12" x14ac:dyDescent="0.15">
      <c r="A46" s="2">
        <v>10143</v>
      </c>
      <c r="B46" s="2" t="s">
        <v>94</v>
      </c>
      <c r="C46" s="2" t="s">
        <v>17</v>
      </c>
      <c r="D46" s="2" t="s">
        <v>95</v>
      </c>
      <c r="E46" s="2" t="s">
        <v>6</v>
      </c>
      <c r="F46" s="2" t="s">
        <v>84</v>
      </c>
      <c r="G46" s="2">
        <v>200</v>
      </c>
      <c r="H46" s="2">
        <v>100</v>
      </c>
      <c r="I46" s="2" t="s">
        <v>28</v>
      </c>
      <c r="J46" s="2" t="str">
        <f t="shared" si="1"/>
        <v>玉溪沃森生物技术有限公司</v>
      </c>
      <c r="K46" s="2"/>
      <c r="L46" s="2"/>
    </row>
    <row r="47" spans="1:12" x14ac:dyDescent="0.15">
      <c r="A47" s="2">
        <v>10144</v>
      </c>
      <c r="B47" s="2" t="s">
        <v>23</v>
      </c>
      <c r="C47" s="2" t="s">
        <v>36</v>
      </c>
      <c r="D47" s="2" t="s">
        <v>96</v>
      </c>
      <c r="E47" s="2" t="s">
        <v>3</v>
      </c>
      <c r="F47" s="2" t="s">
        <v>88</v>
      </c>
      <c r="G47" s="2">
        <v>115</v>
      </c>
      <c r="H47" s="2">
        <v>20</v>
      </c>
      <c r="I47" s="2" t="s">
        <v>97</v>
      </c>
      <c r="J47" s="2" t="str">
        <f t="shared" si="1"/>
        <v>罗益（无锡）生物制药有限公司</v>
      </c>
      <c r="K47" s="2"/>
      <c r="L47" s="2"/>
    </row>
    <row r="48" spans="1:12" x14ac:dyDescent="0.15">
      <c r="A48" s="2">
        <v>10146</v>
      </c>
      <c r="B48" s="2" t="s">
        <v>30</v>
      </c>
      <c r="C48" s="2" t="s">
        <v>17</v>
      </c>
      <c r="D48" s="2" t="s">
        <v>74</v>
      </c>
      <c r="E48" s="2" t="s">
        <v>6</v>
      </c>
      <c r="F48" s="2" t="s">
        <v>88</v>
      </c>
      <c r="G48" s="2">
        <v>55</v>
      </c>
      <c r="H48" s="2">
        <v>200</v>
      </c>
      <c r="I48" s="2" t="s">
        <v>43</v>
      </c>
      <c r="J48" s="2" t="str">
        <f t="shared" si="1"/>
        <v>成都康华生物制品股份有限公司</v>
      </c>
      <c r="K48" s="2"/>
      <c r="L48" s="2"/>
    </row>
    <row r="49" spans="1:12" x14ac:dyDescent="0.15">
      <c r="A49" s="2">
        <v>10148</v>
      </c>
      <c r="B49" s="2" t="s">
        <v>14</v>
      </c>
      <c r="C49" s="2" t="s">
        <v>17</v>
      </c>
      <c r="D49" s="2" t="s">
        <v>98</v>
      </c>
      <c r="E49" s="2" t="s">
        <v>6</v>
      </c>
      <c r="F49" s="2" t="s">
        <v>88</v>
      </c>
      <c r="G49" s="2">
        <v>58</v>
      </c>
      <c r="H49" s="2">
        <v>225</v>
      </c>
      <c r="I49" s="2" t="s">
        <v>99</v>
      </c>
      <c r="J49" s="2" t="str">
        <f t="shared" si="1"/>
        <v>长春卓谊生物股份有限公司</v>
      </c>
      <c r="K49" s="2"/>
      <c r="L49" s="2"/>
    </row>
    <row r="50" spans="1:12" x14ac:dyDescent="0.15">
      <c r="A50" s="2">
        <v>10151</v>
      </c>
      <c r="B50" s="2" t="s">
        <v>83</v>
      </c>
      <c r="C50" s="2" t="s">
        <v>17</v>
      </c>
      <c r="D50" s="2" t="s">
        <v>79</v>
      </c>
      <c r="E50" s="2" t="s">
        <v>3</v>
      </c>
      <c r="F50" s="2" t="s">
        <v>88</v>
      </c>
      <c r="G50" s="2">
        <v>80</v>
      </c>
      <c r="H50" s="2">
        <v>100</v>
      </c>
      <c r="I50" s="2" t="s">
        <v>100</v>
      </c>
      <c r="J50" s="2" t="str">
        <f t="shared" si="1"/>
        <v>艾美康淮生物制品（江苏）有限公司</v>
      </c>
      <c r="K50" s="2"/>
      <c r="L50" s="2"/>
    </row>
    <row r="51" spans="1:12" x14ac:dyDescent="0.15">
      <c r="A51" s="2">
        <v>10152</v>
      </c>
      <c r="B51" s="2" t="s">
        <v>83</v>
      </c>
      <c r="C51" s="2" t="s">
        <v>17</v>
      </c>
      <c r="D51" s="2" t="s">
        <v>40</v>
      </c>
      <c r="E51" s="2" t="s">
        <v>3</v>
      </c>
      <c r="F51" s="2" t="s">
        <v>88</v>
      </c>
      <c r="G51" s="2">
        <v>90</v>
      </c>
      <c r="H51" s="2">
        <v>100</v>
      </c>
      <c r="I51" s="2" t="s">
        <v>100</v>
      </c>
      <c r="J51" s="2" t="str">
        <f t="shared" si="1"/>
        <v>艾美康淮生物制品（江苏）有限公司</v>
      </c>
      <c r="K51" s="2"/>
      <c r="L51" s="2"/>
    </row>
    <row r="52" spans="1:12" x14ac:dyDescent="0.15">
      <c r="A52" s="2">
        <v>10153</v>
      </c>
      <c r="B52" s="2" t="s">
        <v>83</v>
      </c>
      <c r="C52" s="2" t="s">
        <v>17</v>
      </c>
      <c r="D52" s="2" t="s">
        <v>74</v>
      </c>
      <c r="E52" s="2" t="s">
        <v>6</v>
      </c>
      <c r="F52" s="2" t="s">
        <v>84</v>
      </c>
      <c r="G52" s="2">
        <v>100</v>
      </c>
      <c r="H52" s="2">
        <v>100</v>
      </c>
      <c r="I52" s="2" t="s">
        <v>100</v>
      </c>
      <c r="J52" s="2" t="str">
        <f t="shared" si="1"/>
        <v>艾美康淮生物制品（江苏）有限公司</v>
      </c>
      <c r="K52" s="2"/>
      <c r="L52" s="2"/>
    </row>
    <row r="53" spans="1:12" x14ac:dyDescent="0.15">
      <c r="A53" s="2">
        <v>10154</v>
      </c>
      <c r="B53" s="2" t="s">
        <v>83</v>
      </c>
      <c r="C53" s="2" t="s">
        <v>17</v>
      </c>
      <c r="D53" s="2" t="s">
        <v>42</v>
      </c>
      <c r="E53" s="2" t="s">
        <v>6</v>
      </c>
      <c r="F53" s="2" t="s">
        <v>84</v>
      </c>
      <c r="G53" s="2">
        <v>110</v>
      </c>
      <c r="H53" s="2">
        <v>100</v>
      </c>
      <c r="I53" s="2" t="s">
        <v>100</v>
      </c>
      <c r="J53" s="2" t="str">
        <f t="shared" si="1"/>
        <v>艾美康淮生物制品（江苏）有限公司</v>
      </c>
      <c r="K53" s="2"/>
      <c r="L53" s="2"/>
    </row>
    <row r="54" spans="1:12" x14ac:dyDescent="0.15">
      <c r="A54" s="2">
        <v>10155</v>
      </c>
      <c r="B54" s="2" t="s">
        <v>94</v>
      </c>
      <c r="C54" s="2" t="s">
        <v>17</v>
      </c>
      <c r="D54" s="2" t="s">
        <v>101</v>
      </c>
      <c r="E54" s="2" t="s">
        <v>3</v>
      </c>
      <c r="F54" s="2" t="s">
        <v>88</v>
      </c>
      <c r="G54" s="2">
        <v>202</v>
      </c>
      <c r="H54" s="2">
        <v>144</v>
      </c>
      <c r="I54" s="2" t="s">
        <v>102</v>
      </c>
      <c r="J54" s="2" t="s">
        <v>103</v>
      </c>
      <c r="K54" s="2"/>
      <c r="L54" s="2"/>
    </row>
    <row r="55" spans="1:12" x14ac:dyDescent="0.15">
      <c r="A55" s="2">
        <v>10157</v>
      </c>
      <c r="B55" s="2" t="s">
        <v>104</v>
      </c>
      <c r="C55" s="2" t="s">
        <v>17</v>
      </c>
      <c r="D55" s="2" t="s">
        <v>105</v>
      </c>
      <c r="E55" s="2" t="s">
        <v>3</v>
      </c>
      <c r="F55" s="2" t="s">
        <v>88</v>
      </c>
      <c r="G55" s="2">
        <v>201</v>
      </c>
      <c r="H55" s="2">
        <v>144</v>
      </c>
      <c r="I55" s="2" t="s">
        <v>102</v>
      </c>
      <c r="J55" s="2" t="s">
        <v>103</v>
      </c>
      <c r="K55" s="2"/>
      <c r="L55" s="2"/>
    </row>
    <row r="56" spans="1:12" x14ac:dyDescent="0.15">
      <c r="A56" s="2">
        <v>10158</v>
      </c>
      <c r="B56" s="2" t="s">
        <v>106</v>
      </c>
      <c r="C56" s="2" t="s">
        <v>17</v>
      </c>
      <c r="D56" s="2" t="s">
        <v>107</v>
      </c>
      <c r="E56" s="2" t="s">
        <v>6</v>
      </c>
      <c r="F56" s="2" t="s">
        <v>84</v>
      </c>
      <c r="G56" s="2">
        <v>168</v>
      </c>
      <c r="H56" s="2">
        <v>50</v>
      </c>
      <c r="I56" s="2" t="s">
        <v>108</v>
      </c>
      <c r="J56" s="2" t="str">
        <f t="shared" ref="J56:J57" si="2">I56</f>
        <v>中逸安科生物技术股份有限公司</v>
      </c>
      <c r="K56" s="2"/>
      <c r="L56" s="2"/>
    </row>
    <row r="57" spans="1:12" x14ac:dyDescent="0.15">
      <c r="A57" s="2">
        <v>10169</v>
      </c>
      <c r="B57" s="2" t="s">
        <v>109</v>
      </c>
      <c r="C57" s="2" t="s">
        <v>55</v>
      </c>
      <c r="D57" s="2" t="s">
        <v>110</v>
      </c>
      <c r="E57" s="2" t="s">
        <v>6</v>
      </c>
      <c r="F57" s="2" t="s">
        <v>84</v>
      </c>
      <c r="G57" s="2">
        <v>58</v>
      </c>
      <c r="H57" s="2">
        <v>360</v>
      </c>
      <c r="I57" s="2" t="s">
        <v>53</v>
      </c>
      <c r="J57" s="2" t="str">
        <f t="shared" si="2"/>
        <v>深圳赛诺菲巴斯德生物制品有限公司</v>
      </c>
      <c r="K57" s="2"/>
      <c r="L57" s="2"/>
    </row>
    <row r="58" spans="1:12" x14ac:dyDescent="0.15">
      <c r="A58" s="2">
        <v>10172</v>
      </c>
      <c r="B58" s="2" t="s">
        <v>111</v>
      </c>
      <c r="C58" s="2" t="s">
        <v>17</v>
      </c>
      <c r="D58" s="2" t="s">
        <v>74</v>
      </c>
      <c r="E58" s="2" t="s">
        <v>6</v>
      </c>
      <c r="F58" s="2" t="s">
        <v>132</v>
      </c>
      <c r="G58" s="2">
        <v>798</v>
      </c>
      <c r="H58" s="2">
        <v>112</v>
      </c>
      <c r="I58" s="2" t="s">
        <v>102</v>
      </c>
      <c r="J58" s="2" t="s">
        <v>103</v>
      </c>
      <c r="K58" s="2"/>
      <c r="L58" s="2"/>
    </row>
    <row r="59" spans="1:12" x14ac:dyDescent="0.15">
      <c r="A59" s="2">
        <v>10173</v>
      </c>
      <c r="B59" s="2" t="s">
        <v>14</v>
      </c>
      <c r="C59" s="2" t="s">
        <v>36</v>
      </c>
      <c r="D59" s="2" t="s">
        <v>40</v>
      </c>
      <c r="E59" s="2" t="s">
        <v>3</v>
      </c>
      <c r="F59" s="2" t="s">
        <v>88</v>
      </c>
      <c r="G59" s="2">
        <v>57</v>
      </c>
      <c r="H59" s="2">
        <v>1</v>
      </c>
      <c r="I59" s="2" t="s">
        <v>72</v>
      </c>
      <c r="J59" s="2" t="str">
        <f>I59</f>
        <v>宁波荣安生物药业有限公司</v>
      </c>
      <c r="K59" s="2"/>
      <c r="L59" s="2"/>
    </row>
    <row r="60" spans="1:12" x14ac:dyDescent="0.15">
      <c r="A60" s="2">
        <v>10181</v>
      </c>
      <c r="B60" s="2" t="s">
        <v>112</v>
      </c>
      <c r="C60" s="2" t="s">
        <v>17</v>
      </c>
      <c r="D60" s="2" t="s">
        <v>113</v>
      </c>
      <c r="E60" s="2" t="s">
        <v>6</v>
      </c>
      <c r="F60" s="2" t="s">
        <v>133</v>
      </c>
      <c r="G60" s="2">
        <v>98</v>
      </c>
      <c r="H60" s="2">
        <v>100</v>
      </c>
      <c r="I60" s="2" t="s">
        <v>75</v>
      </c>
      <c r="J60" s="2" t="s">
        <v>76</v>
      </c>
      <c r="K60" s="2"/>
      <c r="L60" s="2"/>
    </row>
    <row r="61" spans="1:12" x14ac:dyDescent="0.15">
      <c r="A61" s="2">
        <v>10182</v>
      </c>
      <c r="B61" s="2" t="s">
        <v>112</v>
      </c>
      <c r="C61" s="2" t="s">
        <v>17</v>
      </c>
      <c r="D61" s="2" t="s">
        <v>68</v>
      </c>
      <c r="E61" s="2" t="s">
        <v>6</v>
      </c>
      <c r="F61" s="2" t="s">
        <v>134</v>
      </c>
      <c r="G61" s="2">
        <v>88</v>
      </c>
      <c r="H61" s="2">
        <v>100</v>
      </c>
      <c r="I61" s="2" t="s">
        <v>75</v>
      </c>
      <c r="J61" s="2" t="s">
        <v>76</v>
      </c>
      <c r="K61" s="2"/>
      <c r="L61" s="2"/>
    </row>
    <row r="62" spans="1:12" x14ac:dyDescent="0.15">
      <c r="A62" s="2">
        <v>10184</v>
      </c>
      <c r="B62" s="2" t="s">
        <v>114</v>
      </c>
      <c r="C62" s="2" t="s">
        <v>17</v>
      </c>
      <c r="D62" s="2" t="s">
        <v>74</v>
      </c>
      <c r="E62" s="2" t="s">
        <v>6</v>
      </c>
      <c r="F62" s="2" t="s">
        <v>84</v>
      </c>
      <c r="G62" s="2">
        <v>128</v>
      </c>
      <c r="H62" s="2">
        <v>60</v>
      </c>
      <c r="I62" s="2" t="s">
        <v>64</v>
      </c>
      <c r="J62" s="2" t="str">
        <f t="shared" ref="J62:J71" si="3">I62</f>
        <v>华兰生物疫苗有限公司</v>
      </c>
      <c r="K62" s="2"/>
      <c r="L62" s="2"/>
    </row>
    <row r="63" spans="1:12" x14ac:dyDescent="0.15">
      <c r="A63" s="2">
        <v>10185</v>
      </c>
      <c r="B63" s="2" t="s">
        <v>33</v>
      </c>
      <c r="C63" s="2" t="s">
        <v>17</v>
      </c>
      <c r="D63" s="2" t="s">
        <v>115</v>
      </c>
      <c r="E63" s="2" t="s">
        <v>6</v>
      </c>
      <c r="F63" s="2" t="s">
        <v>84</v>
      </c>
      <c r="G63" s="2">
        <v>273</v>
      </c>
      <c r="H63" s="2">
        <v>100</v>
      </c>
      <c r="I63" s="2" t="s">
        <v>25</v>
      </c>
      <c r="J63" s="2" t="str">
        <f t="shared" si="3"/>
        <v>北京智飞绿竹生物制药有限公司</v>
      </c>
      <c r="K63" s="2"/>
      <c r="L63" s="2"/>
    </row>
    <row r="64" spans="1:12" x14ac:dyDescent="0.15">
      <c r="A64" s="2">
        <v>10186</v>
      </c>
      <c r="B64" s="2" t="s">
        <v>26</v>
      </c>
      <c r="C64" s="2" t="s">
        <v>17</v>
      </c>
      <c r="D64" s="2" t="s">
        <v>116</v>
      </c>
      <c r="E64" s="2" t="s">
        <v>6</v>
      </c>
      <c r="F64" s="2" t="s">
        <v>84</v>
      </c>
      <c r="G64" s="2">
        <v>102</v>
      </c>
      <c r="H64" s="2">
        <v>100</v>
      </c>
      <c r="I64" s="2" t="s">
        <v>25</v>
      </c>
      <c r="J64" s="2" t="str">
        <f t="shared" si="3"/>
        <v>北京智飞绿竹生物制药有限公司</v>
      </c>
      <c r="K64" s="2"/>
      <c r="L64" s="2"/>
    </row>
    <row r="65" spans="1:12" x14ac:dyDescent="0.15">
      <c r="A65" s="2">
        <v>10187</v>
      </c>
      <c r="B65" s="2" t="s">
        <v>23</v>
      </c>
      <c r="C65" s="2" t="s">
        <v>17</v>
      </c>
      <c r="D65" s="2" t="s">
        <v>117</v>
      </c>
      <c r="E65" s="2" t="s">
        <v>6</v>
      </c>
      <c r="F65" s="2" t="s">
        <v>84</v>
      </c>
      <c r="G65" s="2">
        <v>120</v>
      </c>
      <c r="H65" s="2">
        <v>100</v>
      </c>
      <c r="I65" s="2" t="s">
        <v>25</v>
      </c>
      <c r="J65" s="2" t="str">
        <f t="shared" si="3"/>
        <v>北京智飞绿竹生物制药有限公司</v>
      </c>
      <c r="K65" s="2"/>
      <c r="L65" s="2"/>
    </row>
    <row r="66" spans="1:12" x14ac:dyDescent="0.15">
      <c r="A66" s="2">
        <v>10189</v>
      </c>
      <c r="B66" s="2" t="s">
        <v>118</v>
      </c>
      <c r="C66" s="2" t="s">
        <v>119</v>
      </c>
      <c r="D66" s="2" t="s">
        <v>120</v>
      </c>
      <c r="E66" s="2" t="s">
        <v>6</v>
      </c>
      <c r="F66" s="2" t="s">
        <v>84</v>
      </c>
      <c r="G66" s="2">
        <v>178</v>
      </c>
      <c r="H66" s="2">
        <v>400</v>
      </c>
      <c r="I66" s="2" t="s">
        <v>53</v>
      </c>
      <c r="J66" s="2" t="str">
        <f t="shared" si="3"/>
        <v>深圳赛诺菲巴斯德生物制品有限公司</v>
      </c>
      <c r="K66" s="2"/>
      <c r="L66" s="2"/>
    </row>
    <row r="67" spans="1:12" x14ac:dyDescent="0.15">
      <c r="A67" s="2">
        <v>10190</v>
      </c>
      <c r="B67" s="2" t="s">
        <v>0</v>
      </c>
      <c r="C67" s="2" t="s">
        <v>17</v>
      </c>
      <c r="D67" s="2" t="s">
        <v>50</v>
      </c>
      <c r="E67" s="2" t="s">
        <v>6</v>
      </c>
      <c r="F67" s="2" t="s">
        <v>135</v>
      </c>
      <c r="G67" s="2">
        <v>155</v>
      </c>
      <c r="H67" s="2">
        <v>100</v>
      </c>
      <c r="I67" s="2" t="s">
        <v>121</v>
      </c>
      <c r="J67" s="2" t="str">
        <f t="shared" si="3"/>
        <v>上海生物制品研究所有限责任公司</v>
      </c>
      <c r="K67" s="2"/>
      <c r="L67" s="2"/>
    </row>
    <row r="68" spans="1:12" x14ac:dyDescent="0.15">
      <c r="A68" s="2">
        <v>10191</v>
      </c>
      <c r="B68" s="2" t="s">
        <v>35</v>
      </c>
      <c r="C68" s="2" t="s">
        <v>36</v>
      </c>
      <c r="D68" s="2" t="s">
        <v>37</v>
      </c>
      <c r="E68" s="2" t="s">
        <v>3</v>
      </c>
      <c r="F68" s="2" t="s">
        <v>88</v>
      </c>
      <c r="G68" s="2">
        <v>58</v>
      </c>
      <c r="H68" s="2">
        <v>1</v>
      </c>
      <c r="I68" s="2" t="s">
        <v>38</v>
      </c>
      <c r="J68" s="2" t="str">
        <f t="shared" si="3"/>
        <v>艾美卫信生物药业（浙江）有限公司</v>
      </c>
      <c r="K68" s="2"/>
      <c r="L68" s="2"/>
    </row>
    <row r="69" spans="1:12" x14ac:dyDescent="0.15">
      <c r="A69" s="2">
        <v>10192</v>
      </c>
      <c r="B69" s="2" t="s">
        <v>122</v>
      </c>
      <c r="C69" s="2" t="s">
        <v>123</v>
      </c>
      <c r="D69" s="2" t="s">
        <v>50</v>
      </c>
      <c r="E69" s="2" t="s">
        <v>3</v>
      </c>
      <c r="F69" s="2" t="s">
        <v>88</v>
      </c>
      <c r="G69" s="2">
        <v>168</v>
      </c>
      <c r="H69" s="2">
        <v>100</v>
      </c>
      <c r="I69" s="2" t="s">
        <v>48</v>
      </c>
      <c r="J69" s="2" t="str">
        <f t="shared" si="3"/>
        <v>中国医学科学院医学生物学研究所</v>
      </c>
      <c r="K69" s="2"/>
      <c r="L69" s="2"/>
    </row>
    <row r="70" spans="1:12" x14ac:dyDescent="0.15">
      <c r="A70" s="2">
        <v>10194</v>
      </c>
      <c r="B70" s="2" t="s">
        <v>124</v>
      </c>
      <c r="C70" s="2" t="s">
        <v>17</v>
      </c>
      <c r="D70" s="2" t="s">
        <v>50</v>
      </c>
      <c r="E70" s="2" t="s">
        <v>3</v>
      </c>
      <c r="F70" s="2" t="s">
        <v>88</v>
      </c>
      <c r="G70" s="2">
        <v>168</v>
      </c>
      <c r="H70" s="2">
        <v>102</v>
      </c>
      <c r="I70" s="2" t="s">
        <v>125</v>
      </c>
      <c r="J70" s="2" t="str">
        <f t="shared" si="3"/>
        <v>北京北生研生物制品有限公司</v>
      </c>
      <c r="K70" s="2"/>
      <c r="L70" s="2"/>
    </row>
    <row r="71" spans="1:12" x14ac:dyDescent="0.15">
      <c r="A71" s="2">
        <v>10195</v>
      </c>
      <c r="B71" s="2" t="s">
        <v>35</v>
      </c>
      <c r="C71" s="2" t="s">
        <v>36</v>
      </c>
      <c r="D71" s="2" t="s">
        <v>126</v>
      </c>
      <c r="E71" s="2" t="s">
        <v>3</v>
      </c>
      <c r="F71" s="2" t="s">
        <v>147</v>
      </c>
      <c r="G71" s="2">
        <v>68</v>
      </c>
      <c r="H71" s="2">
        <v>400</v>
      </c>
      <c r="I71" s="2" t="s">
        <v>61</v>
      </c>
      <c r="J71" s="2" t="str">
        <f t="shared" si="3"/>
        <v>科兴（大连）疫苗技术有限公司</v>
      </c>
      <c r="K71" s="2"/>
      <c r="L71" s="2"/>
    </row>
    <row r="72" spans="1:12" x14ac:dyDescent="0.15">
      <c r="A72" s="2">
        <v>10198</v>
      </c>
      <c r="B72" s="2" t="s">
        <v>111</v>
      </c>
      <c r="C72" s="2" t="s">
        <v>17</v>
      </c>
      <c r="D72" s="2" t="s">
        <v>79</v>
      </c>
      <c r="E72" s="2" t="s">
        <v>3</v>
      </c>
      <c r="F72" s="2" t="s">
        <v>88</v>
      </c>
      <c r="G72" s="2">
        <v>798</v>
      </c>
      <c r="H72" s="2">
        <v>144</v>
      </c>
      <c r="I72" s="2" t="s">
        <v>102</v>
      </c>
      <c r="J72" s="2" t="s">
        <v>103</v>
      </c>
      <c r="K72" s="2"/>
      <c r="L72" s="2"/>
    </row>
    <row r="73" spans="1:12" x14ac:dyDescent="0.15">
      <c r="A73" s="2">
        <v>10199</v>
      </c>
      <c r="B73" s="2" t="s">
        <v>111</v>
      </c>
      <c r="C73" s="2" t="s">
        <v>17</v>
      </c>
      <c r="D73" s="2" t="s">
        <v>74</v>
      </c>
      <c r="E73" s="2" t="s">
        <v>6</v>
      </c>
      <c r="F73" s="2" t="s">
        <v>84</v>
      </c>
      <c r="G73" s="2">
        <v>798</v>
      </c>
      <c r="H73" s="2">
        <v>160</v>
      </c>
      <c r="I73" s="2" t="s">
        <v>102</v>
      </c>
      <c r="J73" s="2" t="s">
        <v>103</v>
      </c>
      <c r="K73" s="2"/>
      <c r="L73" s="2"/>
    </row>
    <row r="74" spans="1:12" x14ac:dyDescent="0.15">
      <c r="A74" s="2">
        <v>10200</v>
      </c>
      <c r="B74" s="2" t="s">
        <v>127</v>
      </c>
      <c r="C74" s="2" t="s">
        <v>17</v>
      </c>
      <c r="D74" s="2" t="s">
        <v>79</v>
      </c>
      <c r="E74" s="2" t="s">
        <v>3</v>
      </c>
      <c r="F74" s="2" t="s">
        <v>88</v>
      </c>
      <c r="G74" s="2">
        <v>1298</v>
      </c>
      <c r="H74" s="2">
        <v>144</v>
      </c>
      <c r="I74" s="2" t="s">
        <v>102</v>
      </c>
      <c r="J74" s="2" t="s">
        <v>103</v>
      </c>
      <c r="K74" s="2"/>
      <c r="L74" s="2"/>
    </row>
    <row r="75" spans="1:12" x14ac:dyDescent="0.15">
      <c r="A75" s="2">
        <v>10201</v>
      </c>
      <c r="B75" s="2" t="s">
        <v>127</v>
      </c>
      <c r="C75" s="2" t="s">
        <v>17</v>
      </c>
      <c r="D75" s="2" t="s">
        <v>79</v>
      </c>
      <c r="E75" s="2" t="s">
        <v>3</v>
      </c>
      <c r="F75" s="2" t="s">
        <v>88</v>
      </c>
      <c r="G75" s="2">
        <v>1298</v>
      </c>
      <c r="H75" s="2">
        <v>120</v>
      </c>
      <c r="I75" s="2" t="s">
        <v>102</v>
      </c>
      <c r="J75" s="2" t="s">
        <v>103</v>
      </c>
      <c r="K75" s="2"/>
      <c r="L75" s="2"/>
    </row>
    <row r="76" spans="1:12" x14ac:dyDescent="0.15">
      <c r="A76" s="2">
        <v>10202</v>
      </c>
      <c r="B76" s="2" t="s">
        <v>127</v>
      </c>
      <c r="C76" s="2" t="s">
        <v>17</v>
      </c>
      <c r="D76" s="2" t="s">
        <v>74</v>
      </c>
      <c r="E76" s="2" t="s">
        <v>6</v>
      </c>
      <c r="F76" s="2" t="s">
        <v>84</v>
      </c>
      <c r="G76" s="2">
        <v>1298</v>
      </c>
      <c r="H76" s="2">
        <v>112</v>
      </c>
      <c r="I76" s="2" t="s">
        <v>102</v>
      </c>
      <c r="J76" s="2" t="s">
        <v>103</v>
      </c>
      <c r="K76" s="2"/>
      <c r="L76" s="2"/>
    </row>
    <row r="77" spans="1:12" x14ac:dyDescent="0.15">
      <c r="A77" s="2">
        <v>10203</v>
      </c>
      <c r="B77" s="2" t="s">
        <v>127</v>
      </c>
      <c r="C77" s="2" t="s">
        <v>17</v>
      </c>
      <c r="D77" s="2" t="s">
        <v>74</v>
      </c>
      <c r="E77" s="2" t="s">
        <v>6</v>
      </c>
      <c r="F77" s="2" t="s">
        <v>84</v>
      </c>
      <c r="G77" s="2">
        <v>1298</v>
      </c>
      <c r="H77" s="2">
        <v>160</v>
      </c>
      <c r="I77" s="2" t="s">
        <v>102</v>
      </c>
      <c r="J77" s="2" t="s">
        <v>103</v>
      </c>
      <c r="K77" s="2"/>
      <c r="L77" s="2"/>
    </row>
    <row r="78" spans="1:12" x14ac:dyDescent="0.15">
      <c r="A78" s="2">
        <v>10204</v>
      </c>
      <c r="B78" s="2" t="s">
        <v>128</v>
      </c>
      <c r="C78" s="2" t="s">
        <v>129</v>
      </c>
      <c r="D78" s="2" t="s">
        <v>130</v>
      </c>
      <c r="E78" s="2" t="s">
        <v>6</v>
      </c>
      <c r="F78" s="2" t="s">
        <v>136</v>
      </c>
      <c r="G78" s="2">
        <v>280</v>
      </c>
      <c r="H78" s="2">
        <v>105</v>
      </c>
      <c r="I78" s="2" t="s">
        <v>102</v>
      </c>
      <c r="J78" s="2" t="s">
        <v>103</v>
      </c>
      <c r="K78" s="2"/>
      <c r="L78" s="2"/>
    </row>
    <row r="79" spans="1:12" x14ac:dyDescent="0.15">
      <c r="A79" s="2">
        <v>10205</v>
      </c>
      <c r="B79" s="2" t="s">
        <v>128</v>
      </c>
      <c r="C79" s="2" t="s">
        <v>129</v>
      </c>
      <c r="D79" s="2" t="s">
        <v>130</v>
      </c>
      <c r="E79" s="2" t="s">
        <v>6</v>
      </c>
      <c r="F79" s="2" t="s">
        <v>136</v>
      </c>
      <c r="G79" s="2">
        <v>280</v>
      </c>
      <c r="H79" s="2">
        <v>200</v>
      </c>
      <c r="I79" s="2" t="s">
        <v>102</v>
      </c>
      <c r="J79" s="2" t="s">
        <v>103</v>
      </c>
      <c r="K79" s="2"/>
      <c r="L79" s="2"/>
    </row>
  </sheetData>
  <phoneticPr fontId="1" type="noConversion"/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2018-09-29T03:07:55Z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903d5f9d-ed68-4fc1-ba70-b8024f2dc137</vt:lpwstr>
  </property>
</Properties>
</file>